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01-AFFAIRES\24-0475 CHU AC MONTPELLIER HOPITAL ST ELOI BAT 19 PHARMACIE\02 ETUDES\07 DCE\CCTP+DPGF repris pour AO\00 RENDU\DPGF\EXCEL\"/>
    </mc:Choice>
  </mc:AlternateContent>
  <xr:revisionPtr revIDLastSave="0" documentId="13_ncr:1_{EF43A14B-BCD4-44F5-A6C6-AE4F1492BAC9}" xr6:coauthVersionLast="47" xr6:coauthVersionMax="47" xr10:uidLastSave="{00000000-0000-0000-0000-000000000000}"/>
  <bookViews>
    <workbookView xWindow="-120" yWindow="-120" windowWidth="29040" windowHeight="15720" xr2:uid="{A9820302-9DBF-4B24-8EC3-D264BBEB113A}"/>
  </bookViews>
  <sheets>
    <sheet name="DPGF LOT 03" sheetId="1" r:id="rId1"/>
  </sheets>
  <externalReferences>
    <externalReference r:id="rId2"/>
  </externalReferences>
  <definedNames>
    <definedName name="___PUE2">#REF!</definedName>
    <definedName name="__PUE2">#REF!</definedName>
    <definedName name="_ACC1">#REF!</definedName>
    <definedName name="_CFL10">#REF!</definedName>
    <definedName name="_CFL11">#REF!</definedName>
    <definedName name="_CFL12">#REF!</definedName>
    <definedName name="_CFL13">#REF!</definedName>
    <definedName name="_CFL14">#REF!</definedName>
    <definedName name="_CFL15">#REF!</definedName>
    <definedName name="_CFL16">#REF!</definedName>
    <definedName name="_CFL17">#REF!</definedName>
    <definedName name="_CFL18">#REF!</definedName>
    <definedName name="_CFL19">#REF!</definedName>
    <definedName name="_CFL2">#REF!</definedName>
    <definedName name="_CFL20">#REF!</definedName>
    <definedName name="_CFL21">#REF!</definedName>
    <definedName name="_CFL3">#REF!</definedName>
    <definedName name="_CFL4">#REF!</definedName>
    <definedName name="_CFL5">#REF!</definedName>
    <definedName name="_CFL6">#REF!</definedName>
    <definedName name="_CFL7">#REF!</definedName>
    <definedName name="_CFL8">#REF!</definedName>
    <definedName name="_CFL9">#REF!</definedName>
    <definedName name="_DES1">#REF!</definedName>
    <definedName name="_DES10">#REF!</definedName>
    <definedName name="_DES11">#REF!</definedName>
    <definedName name="_DES12">#REF!</definedName>
    <definedName name="_DES13">#REF!</definedName>
    <definedName name="_DES14">#REF!</definedName>
    <definedName name="_DES15">#REF!</definedName>
    <definedName name="_DES16">#REF!</definedName>
    <definedName name="_DES17">#REF!</definedName>
    <definedName name="_DES18">#REF!</definedName>
    <definedName name="_DES19">#REF!</definedName>
    <definedName name="_DES2">#REF!</definedName>
    <definedName name="_DES20">#REF!</definedName>
    <definedName name="_DES21">#REF!</definedName>
    <definedName name="_DES3">#REF!</definedName>
    <definedName name="_DES4">#REF!</definedName>
    <definedName name="_DES5">#REF!</definedName>
    <definedName name="_DES6">#REF!</definedName>
    <definedName name="_DES7">#REF!</definedName>
    <definedName name="_DES8">#REF!</definedName>
    <definedName name="_DES9">#REF!</definedName>
    <definedName name="_ent100">#REF!</definedName>
    <definedName name="_ent101">#REF!</definedName>
    <definedName name="_ent102">#REF!</definedName>
    <definedName name="_ent103">#REF!</definedName>
    <definedName name="_ent104">#REF!</definedName>
    <definedName name="_ent105">#REF!</definedName>
    <definedName name="_ent110">#REF!</definedName>
    <definedName name="_ENT111">#REF!</definedName>
    <definedName name="_ent112">#REF!</definedName>
    <definedName name="_ent113">#REF!</definedName>
    <definedName name="_ent114">#REF!</definedName>
    <definedName name="_ent115">#REF!</definedName>
    <definedName name="_ent120">#REF!</definedName>
    <definedName name="_ent121">#REF!</definedName>
    <definedName name="_ent122">#REF!</definedName>
    <definedName name="_ent123">#REF!</definedName>
    <definedName name="_ent124">#REF!</definedName>
    <definedName name="_ent125">#REF!</definedName>
    <definedName name="_ent130">#REF!</definedName>
    <definedName name="_ent131">#REF!</definedName>
    <definedName name="_ent132">#REF!</definedName>
    <definedName name="_ent133">#REF!</definedName>
    <definedName name="_ent134">#REF!</definedName>
    <definedName name="_ent135">#REF!</definedName>
    <definedName name="_ENT140">#REF!</definedName>
    <definedName name="_ENT141">#REF!</definedName>
    <definedName name="_ENT142">#REF!</definedName>
    <definedName name="_ENT143">#REF!</definedName>
    <definedName name="_ENT144">#REF!</definedName>
    <definedName name="_ENT145">#REF!</definedName>
    <definedName name="_ENT150">#REF!</definedName>
    <definedName name="_ENT151">#REF!</definedName>
    <definedName name="_ENT152">#REF!</definedName>
    <definedName name="_ENT153">#REF!</definedName>
    <definedName name="_ENT154">#REF!</definedName>
    <definedName name="_ENT155">#REF!</definedName>
    <definedName name="_ENT160">#REF!</definedName>
    <definedName name="_ENT161">#REF!</definedName>
    <definedName name="_ENT162">#REF!</definedName>
    <definedName name="_ENT163">#REF!</definedName>
    <definedName name="_ENT164">#REF!</definedName>
    <definedName name="_ENT165">#REF!</definedName>
    <definedName name="_ENT170">#REF!</definedName>
    <definedName name="_ENT171">#REF!</definedName>
    <definedName name="_ENT172">#REF!</definedName>
    <definedName name="_ENT173">#REF!</definedName>
    <definedName name="_ENT174">#REF!</definedName>
    <definedName name="_ENT175">#REF!</definedName>
    <definedName name="_ENT180">#REF!</definedName>
    <definedName name="_ENT181">#REF!</definedName>
    <definedName name="_ENT182">#REF!</definedName>
    <definedName name="_ENT183">#REF!</definedName>
    <definedName name="_ENT184">#REF!</definedName>
    <definedName name="_ENT185">#REF!</definedName>
    <definedName name="_ENT190">#REF!</definedName>
    <definedName name="_ENT191">#REF!</definedName>
    <definedName name="_ENT192">#REF!</definedName>
    <definedName name="_ENT193">#REF!</definedName>
    <definedName name="_ENT194">#REF!</definedName>
    <definedName name="_ENT195">#REF!</definedName>
    <definedName name="_ent20">#REF!</definedName>
    <definedName name="_ENT200">#REF!</definedName>
    <definedName name="_ENT201">#REF!</definedName>
    <definedName name="_ENT202">#REF!</definedName>
    <definedName name="_ENT203">#REF!</definedName>
    <definedName name="_ENT204">#REF!</definedName>
    <definedName name="_ENT205">#REF!</definedName>
    <definedName name="_ent21">#REF!</definedName>
    <definedName name="_ENT210">#REF!</definedName>
    <definedName name="_ENT211">#REF!</definedName>
    <definedName name="_ENT212">#REF!</definedName>
    <definedName name="_ENT213">#REF!</definedName>
    <definedName name="_ENT214">#REF!</definedName>
    <definedName name="_ENT215">#REF!</definedName>
    <definedName name="_ent22">#REF!</definedName>
    <definedName name="_ent23">#REF!</definedName>
    <definedName name="_ent24">#REF!</definedName>
    <definedName name="_ent25">#REF!</definedName>
    <definedName name="_ent30">#REF!</definedName>
    <definedName name="_ent31">#REF!</definedName>
    <definedName name="_ent32">#REF!</definedName>
    <definedName name="_ent33">#REF!</definedName>
    <definedName name="_ent34">#REF!</definedName>
    <definedName name="_ent35">#REF!</definedName>
    <definedName name="_ent40">#REF!</definedName>
    <definedName name="_ent41">#REF!</definedName>
    <definedName name="_ent42">#REF!</definedName>
    <definedName name="_ent43">#REF!</definedName>
    <definedName name="_ent44">#REF!</definedName>
    <definedName name="_ent45">#REF!</definedName>
    <definedName name="_ent50">#REF!</definedName>
    <definedName name="_ent51">#REF!</definedName>
    <definedName name="_ent52">#REF!</definedName>
    <definedName name="_ent53">#REF!</definedName>
    <definedName name="_ent54">#REF!</definedName>
    <definedName name="_ent55">#REF!</definedName>
    <definedName name="_ent60">#REF!</definedName>
    <definedName name="_ent61">#REF!</definedName>
    <definedName name="_ent62">#REF!</definedName>
    <definedName name="_ent63">#REF!</definedName>
    <definedName name="_ent64">#REF!</definedName>
    <definedName name="_ent65">#REF!</definedName>
    <definedName name="_ent70">#REF!</definedName>
    <definedName name="_ent71">#REF!</definedName>
    <definedName name="_ent72">#REF!</definedName>
    <definedName name="_ent73">#REF!</definedName>
    <definedName name="_ent74">#REF!</definedName>
    <definedName name="_ent75">#REF!</definedName>
    <definedName name="_ent80">#REF!</definedName>
    <definedName name="_ent81">#REF!</definedName>
    <definedName name="_ent82">#REF!</definedName>
    <definedName name="_ent83">#REF!</definedName>
    <definedName name="_ent84">#REF!</definedName>
    <definedName name="_ent85">#REF!</definedName>
    <definedName name="_ent90">#REF!</definedName>
    <definedName name="_ent91">#REF!</definedName>
    <definedName name="_ent92">#REF!</definedName>
    <definedName name="_ent93">#REF!</definedName>
    <definedName name="_ent94">#REF!</definedName>
    <definedName name="_ent95">#REF!</definedName>
    <definedName name="_LAV1">#REF!</definedName>
    <definedName name="_LAV2">#REF!</definedName>
    <definedName name="_LAV3">#REF!</definedName>
    <definedName name="_LAV4">#REF!</definedName>
    <definedName name="_LAV5">#REF!</definedName>
    <definedName name="_LAV6">#REF!</definedName>
    <definedName name="_LAV7">#REF!</definedName>
    <definedName name="_LAV8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19">#REF!</definedName>
    <definedName name="_LOT2">#REF!</definedName>
    <definedName name="_LOT20">#REF!</definedName>
    <definedName name="_LOT21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UE2">#REF!</definedName>
    <definedName name="_PX01">#REF!</definedName>
    <definedName name="_PX02">#REF!</definedName>
    <definedName name="_PX021">#REF!</definedName>
    <definedName name="_PX08">#REF!</definedName>
    <definedName name="_PX09">#REF!</definedName>
    <definedName name="_PX10">#REF!</definedName>
    <definedName name="_PX101">#REF!</definedName>
    <definedName name="_PX102">#REF!</definedName>
    <definedName name="_PX103">#REF!</definedName>
    <definedName name="_PX104">#REF!</definedName>
    <definedName name="_PX105">#REF!</definedName>
    <definedName name="_PX11">#REF!</definedName>
    <definedName name="_PX111">#REF!</definedName>
    <definedName name="_PX112">#REF!</definedName>
    <definedName name="_PX113">#REF!</definedName>
    <definedName name="_PX114">#REF!</definedName>
    <definedName name="_PX115">#REF!</definedName>
    <definedName name="_PX12" localSheetId="0">#REF!</definedName>
    <definedName name="_PX12">#REF!</definedName>
    <definedName name="_PX121" localSheetId="0">#REF!</definedName>
    <definedName name="_PX121">#REF!</definedName>
    <definedName name="_PX122" localSheetId="0">#REF!</definedName>
    <definedName name="_PX122">#REF!</definedName>
    <definedName name="_PX123" localSheetId="0">#REF!</definedName>
    <definedName name="_PX123">#REF!</definedName>
    <definedName name="_PX124" localSheetId="0">#REF!</definedName>
    <definedName name="_PX124">#REF!</definedName>
    <definedName name="_px125" localSheetId="0">#REF!</definedName>
    <definedName name="_px125">#REF!</definedName>
    <definedName name="_PX13" localSheetId="0">#REF!</definedName>
    <definedName name="_PX13">#REF!</definedName>
    <definedName name="_PX131">#REF!</definedName>
    <definedName name="_PX132">#REF!</definedName>
    <definedName name="_PX133">#REF!</definedName>
    <definedName name="_PX134">#REF!</definedName>
    <definedName name="_PX135">#REF!</definedName>
    <definedName name="_PX14">#REF!</definedName>
    <definedName name="_PX141">#REF!</definedName>
    <definedName name="_PX142">#REF!</definedName>
    <definedName name="_PX143">#REF!</definedName>
    <definedName name="_PX144">#REF!</definedName>
    <definedName name="_PX145">#REF!</definedName>
    <definedName name="_PX15">#REF!</definedName>
    <definedName name="_PX151">#REF!</definedName>
    <definedName name="_PX152">#REF!</definedName>
    <definedName name="_PX153">#REF!</definedName>
    <definedName name="_PX154">#REF!</definedName>
    <definedName name="_PX155">#REF!</definedName>
    <definedName name="_PX16">#REF!</definedName>
    <definedName name="_PX161">#REF!</definedName>
    <definedName name="_PX162">#REF!</definedName>
    <definedName name="_PX163">#REF!</definedName>
    <definedName name="_PX164">#REF!</definedName>
    <definedName name="_PX165">#REF!</definedName>
    <definedName name="_PX17">#REF!</definedName>
    <definedName name="_PX171">#REF!</definedName>
    <definedName name="_PX172">#REF!</definedName>
    <definedName name="_PX173">#REF!</definedName>
    <definedName name="_PX174">#REF!</definedName>
    <definedName name="_PX175">#REF!</definedName>
    <definedName name="_PX18">#REF!</definedName>
    <definedName name="_PX181">#REF!</definedName>
    <definedName name="_PX182">#REF!</definedName>
    <definedName name="_PX183">#REF!</definedName>
    <definedName name="_PX184">#REF!</definedName>
    <definedName name="_PX185">#REF!</definedName>
    <definedName name="_PX19">#REF!</definedName>
    <definedName name="_PX191">#REF!</definedName>
    <definedName name="_PX192">#REF!</definedName>
    <definedName name="_PX193">#REF!</definedName>
    <definedName name="_PX194">#REF!</definedName>
    <definedName name="_PX195">#REF!</definedName>
    <definedName name="_PX20">#REF!</definedName>
    <definedName name="_PX201">#REF!</definedName>
    <definedName name="_PX202">#REF!</definedName>
    <definedName name="_PX203">#REF!</definedName>
    <definedName name="_PX204">#REF!</definedName>
    <definedName name="_PX205">#REF!</definedName>
    <definedName name="_PX21">#REF!</definedName>
    <definedName name="_PX211">#REF!</definedName>
    <definedName name="_PX212">#REF!</definedName>
    <definedName name="_PX213">#REF!</definedName>
    <definedName name="_PX214">#REF!</definedName>
    <definedName name="_PX215">#REF!</definedName>
    <definedName name="_PX22">#REF!</definedName>
    <definedName name="_PX23">#REF!</definedName>
    <definedName name="_PX24">#REF!</definedName>
    <definedName name="_PX25">#REF!</definedName>
    <definedName name="_PX3">#REF!</definedName>
    <definedName name="_PX31">#REF!</definedName>
    <definedName name="_PX32">#REF!</definedName>
    <definedName name="_PX33">#REF!</definedName>
    <definedName name="_PX34">#REF!</definedName>
    <definedName name="_PX35">#REF!</definedName>
    <definedName name="_PX4">#REF!</definedName>
    <definedName name="_PX41">#REF!</definedName>
    <definedName name="_PX42">#REF!</definedName>
    <definedName name="_PX43">#REF!</definedName>
    <definedName name="_PX44">#REF!</definedName>
    <definedName name="_PX45">#REF!</definedName>
    <definedName name="_PX5">#REF!</definedName>
    <definedName name="_PX51">#REF!</definedName>
    <definedName name="_PX52">#REF!</definedName>
    <definedName name="_PX53">#REF!</definedName>
    <definedName name="_PX54">#REF!</definedName>
    <definedName name="_PX55">#REF!</definedName>
    <definedName name="_PX6">#REF!</definedName>
    <definedName name="_PX61">#REF!</definedName>
    <definedName name="_PX62">#REF!</definedName>
    <definedName name="_PX63">#REF!</definedName>
    <definedName name="_PX64">#REF!</definedName>
    <definedName name="_PX65">#REF!</definedName>
    <definedName name="_PX7">#REF!</definedName>
    <definedName name="_PX71">#REF!</definedName>
    <definedName name="_PX72">#REF!</definedName>
    <definedName name="_PX73">#REF!</definedName>
    <definedName name="_PX74">#REF!</definedName>
    <definedName name="_PX75">#REF!</definedName>
    <definedName name="_PX81">#REF!</definedName>
    <definedName name="_PX82">#REF!</definedName>
    <definedName name="_PX83">#REF!</definedName>
    <definedName name="_PX84">#REF!</definedName>
    <definedName name="_PX85">#REF!</definedName>
    <definedName name="_PX91">#REF!</definedName>
    <definedName name="_PX92">#REF!</definedName>
    <definedName name="_PX93">#REF!</definedName>
    <definedName name="_PX94">#REF!</definedName>
    <definedName name="_PX95">#REF!</definedName>
    <definedName name="_VID1">#REF!</definedName>
    <definedName name="_WC1">#REF!</definedName>
    <definedName name="_WC2">#REF!</definedName>
    <definedName name="_WC3">#REF!</definedName>
    <definedName name="_WC4">#REF!</definedName>
    <definedName name="_WC5">#REF!</definedName>
    <definedName name="_WC6">#REF!</definedName>
    <definedName name="²²²">#REF!</definedName>
    <definedName name="A">#REF!</definedName>
    <definedName name="AV">#REF!</definedName>
    <definedName name="BAIN1">#REF!</definedName>
    <definedName name="bouclage01">#REF!</definedName>
    <definedName name="bouclage02">#REF!</definedName>
    <definedName name="bouclage03">#REF!</definedName>
    <definedName name="bouclage04">#REF!</definedName>
    <definedName name="bouclage05">#REF!</definedName>
    <definedName name="bouclage06">#REF!</definedName>
    <definedName name="bouclage07">#REF!</definedName>
    <definedName name="bouclage08">#REF!</definedName>
    <definedName name="bouclage09">#REF!</definedName>
    <definedName name="bouclage10">#REF!</definedName>
    <definedName name="bouclage11">#REF!</definedName>
    <definedName name="bouclage12">#REF!</definedName>
    <definedName name="bouclage13">#REF!</definedName>
    <definedName name="bouclage14">#REF!</definedName>
    <definedName name="bouclage15">#REF!</definedName>
    <definedName name="bouclage16">#REF!</definedName>
    <definedName name="bouclage17">#REF!</definedName>
    <definedName name="bouclage18">#REF!</definedName>
    <definedName name="bouclage19">#REF!</definedName>
    <definedName name="bouclage20">#REF!</definedName>
    <definedName name="bouclage21">#REF!</definedName>
    <definedName name="coef1">#REF!</definedName>
    <definedName name="coef10">#REF!</definedName>
    <definedName name="coef11">#REF!</definedName>
    <definedName name="coef12">#REF!</definedName>
    <definedName name="coef13">#REF!</definedName>
    <definedName name="coef14">#REF!</definedName>
    <definedName name="coef15">#REF!</definedName>
    <definedName name="coef16">#REF!</definedName>
    <definedName name="coef17">#REF!</definedName>
    <definedName name="coef18">#REF!</definedName>
    <definedName name="coef19">#REF!</definedName>
    <definedName name="coef2">#REF!</definedName>
    <definedName name="coef3">#REF!</definedName>
    <definedName name="coef4">#REF!</definedName>
    <definedName name="coef5">#REF!</definedName>
    <definedName name="coef6">#REF!</definedName>
    <definedName name="coef7">#REF!</definedName>
    <definedName name="coef8">#REF!</definedName>
    <definedName name="coef9">#REF!</definedName>
    <definedName name="COEFGENE">#REF!</definedName>
    <definedName name="d">#REF!</definedName>
    <definedName name="dcz">#REF!</definedName>
    <definedName name="DOUCH1">#REF!</definedName>
    <definedName name="DOUCH2">#REF!</definedName>
    <definedName name="DOUCH3">#REF!</definedName>
    <definedName name="ds">#REF!</definedName>
    <definedName name="DSCF02">#REF!</definedName>
    <definedName name="DSCF03">#REF!</definedName>
    <definedName name="DSCF04">#REF!</definedName>
    <definedName name="DSCF05">#REF!</definedName>
    <definedName name="DSCF06">#REF!</definedName>
    <definedName name="DSCF07">#REF!</definedName>
    <definedName name="DSCF08">#REF!</definedName>
    <definedName name="DSCF09">#REF!</definedName>
    <definedName name="DSCF10">#REF!</definedName>
    <definedName name="DSCF11">#REF!</definedName>
    <definedName name="DSCF12" localSheetId="0">#REF!</definedName>
    <definedName name="DSCF12">#REF!</definedName>
    <definedName name="DSCF13" localSheetId="0">#REF!</definedName>
    <definedName name="DSCF13">#REF!</definedName>
    <definedName name="DSCF14">#REF!</definedName>
    <definedName name="DSCF15">#REF!</definedName>
    <definedName name="DSCF16">#REF!</definedName>
    <definedName name="DSCF17">#REF!</definedName>
    <definedName name="DSCF18">#REF!</definedName>
    <definedName name="DSCF19">#REF!</definedName>
    <definedName name="DSCF20">#REF!</definedName>
    <definedName name="DSCF21">#REF!</definedName>
    <definedName name="ESSAI">'[1]BP CH DCE GLOBAL'!$P$3</definedName>
    <definedName name="ESTIM02">#REF!</definedName>
    <definedName name="ESTIM04">#REF!</definedName>
    <definedName name="ESTIM05">#REF!</definedName>
    <definedName name="ESTIM06">#REF!</definedName>
    <definedName name="ESTIM07">#REF!</definedName>
    <definedName name="ESTIM08">#REF!</definedName>
    <definedName name="ESTIM09">#REF!</definedName>
    <definedName name="ESTIM10">#REF!</definedName>
    <definedName name="ESTIM11">#REF!</definedName>
    <definedName name="ESTIM12" localSheetId="0">#REF!</definedName>
    <definedName name="ESTIM12">#REF!</definedName>
    <definedName name="ESTIM13" localSheetId="0">#REF!</definedName>
    <definedName name="ESTIM13">#REF!</definedName>
    <definedName name="ESTIM14">#REF!</definedName>
    <definedName name="ESTIM15">#REF!</definedName>
    <definedName name="ESTIM16">#REF!</definedName>
    <definedName name="ESTIM17">#REF!</definedName>
    <definedName name="ESTIM18">#REF!</definedName>
    <definedName name="ESTIM19">#REF!</definedName>
    <definedName name="ESTIM20">#REF!</definedName>
    <definedName name="ESTIM21">#REF!</definedName>
    <definedName name="euro">#REF!</definedName>
    <definedName name="EVIER1">#REF!</definedName>
    <definedName name="EVIER2">#REF!</definedName>
    <definedName name="ezd">#REF!</definedName>
    <definedName name="ff">#REF!</definedName>
    <definedName name="ffa">#REF!</definedName>
    <definedName name="FOU">#REF!</definedName>
    <definedName name="FOU_EL">#REF!</definedName>
    <definedName name="_xlnm.Print_Titles" localSheetId="0">'DPGF LOT 03'!$1:$8</definedName>
    <definedName name="maj_04_05">#REF!</definedName>
    <definedName name="MEUB1">#REF!</definedName>
    <definedName name="MO">#REF!</definedName>
    <definedName name="MO_EL">#REF!</definedName>
    <definedName name="P">#REF!</definedName>
    <definedName name="Peinture">#REF!</definedName>
    <definedName name="PTE">#REF!</definedName>
    <definedName name="PTF">#REF!</definedName>
    <definedName name="PUE">#REF!</definedName>
    <definedName name="PUF">#REF!</definedName>
    <definedName name="Q">#REF!</definedName>
    <definedName name="remise">#REF!</definedName>
    <definedName name="s">#REF!</definedName>
    <definedName name="ss">#REF!</definedName>
    <definedName name="TITRE">#REF!</definedName>
    <definedName name="U">#REF!</definedName>
    <definedName name="valeurbt">#REF!</definedName>
    <definedName name="VASQ1">#REF!</definedName>
    <definedName name="VASQ2">#REF!</definedName>
    <definedName name="VASQ3">#REF!</definedName>
    <definedName name="vente">#REF!</definedName>
    <definedName name="Z_4CC58D60_F106_11D4_BAD3_00E02955E435_.wvu.PrintArea" localSheetId="0" hidden="1">'DPGF LOT 03'!#REF!</definedName>
    <definedName name="Z_A1732061_2F55_11D5_B09C_00E0296BB10F_.wvu.PrintArea" localSheetId="0" hidden="1">'DPGF LOT 03'!#REF!</definedName>
    <definedName name="Z_A1732061_2F55_11D5_B09C_00E0296BB10F_.wvu.PrintTitles" localSheetId="0" hidden="1">'DPGF LOT 03'!#REF!</definedName>
    <definedName name="_xlnm.Print_Area" localSheetId="0">'DPGF LOT 03'!$A$1:$G$100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8" i="1" l="1"/>
  <c r="G97" i="1"/>
  <c r="G96" i="1"/>
  <c r="G95" i="1"/>
  <c r="G94" i="1"/>
  <c r="G93" i="1"/>
  <c r="G92" i="1"/>
  <c r="G91" i="1"/>
  <c r="G90" i="1"/>
  <c r="G89" i="1"/>
  <c r="G88" i="1"/>
  <c r="G78" i="1"/>
  <c r="G77" i="1"/>
  <c r="G76" i="1"/>
  <c r="G75" i="1"/>
  <c r="G74" i="1"/>
  <c r="G73" i="1"/>
  <c r="G72" i="1"/>
  <c r="G71" i="1"/>
  <c r="G70" i="1"/>
  <c r="G69" i="1"/>
  <c r="G39" i="1" l="1"/>
  <c r="G66" i="1"/>
  <c r="G64" i="1"/>
  <c r="G85" i="1"/>
  <c r="G84" i="1"/>
  <c r="G62" i="1"/>
  <c r="G58" i="1"/>
  <c r="G57" i="1"/>
  <c r="G56" i="1"/>
  <c r="G55" i="1"/>
  <c r="G54" i="1"/>
  <c r="G53" i="1"/>
  <c r="G52" i="1"/>
  <c r="G49" i="1"/>
  <c r="G48" i="1"/>
  <c r="G45" i="1"/>
  <c r="G42" i="1"/>
  <c r="G38" i="1"/>
  <c r="G37" i="1"/>
  <c r="G36" i="1"/>
  <c r="G35" i="1"/>
  <c r="G34" i="1"/>
  <c r="G33" i="1"/>
  <c r="G32" i="1"/>
  <c r="G31" i="1"/>
  <c r="G30" i="1"/>
  <c r="G29" i="1"/>
  <c r="G28" i="1"/>
  <c r="G24" i="1"/>
  <c r="G21" i="1"/>
  <c r="G20" i="1"/>
  <c r="G19" i="1"/>
  <c r="G18" i="1"/>
  <c r="G17" i="1"/>
  <c r="G16" i="1"/>
  <c r="G79" i="1" l="1"/>
  <c r="G80" i="1" s="1"/>
  <c r="G99" i="1"/>
  <c r="G100" i="1" s="1"/>
  <c r="G81" i="1" l="1"/>
</calcChain>
</file>

<file path=xl/sharedStrings.xml><?xml version="1.0" encoding="utf-8"?>
<sst xmlns="http://schemas.openxmlformats.org/spreadsheetml/2006/main" count="123" uniqueCount="88">
  <si>
    <t xml:space="preserve">HÔPITAL SAINT-ELOI - RESTRUCTURATION DU BÂTIMENT N°19 
POUR LE REGROUPEMENT DES ACTIVITÉS DE PRÉPARATION
ET DE CONTRÔLE DE LA PHARMACIE
</t>
  </si>
  <si>
    <t>N°</t>
  </si>
  <si>
    <t>DESIGNATION</t>
  </si>
  <si>
    <t>U</t>
  </si>
  <si>
    <t>P.U. €H.T.</t>
  </si>
  <si>
    <t>P.T. €H.T.</t>
  </si>
  <si>
    <t>2.</t>
  </si>
  <si>
    <t>DESCRIPTION DES TRAVAUX</t>
  </si>
  <si>
    <t>2.1.</t>
  </si>
  <si>
    <t>Caractéristiques des ouvrages</t>
  </si>
  <si>
    <t>2.1.1.</t>
  </si>
  <si>
    <t>Caractéristiques des vitrages</t>
  </si>
  <si>
    <t>PM</t>
  </si>
  <si>
    <t>2.1.2.</t>
  </si>
  <si>
    <t>Caractéristiques des profilés</t>
  </si>
  <si>
    <t>2.2.</t>
  </si>
  <si>
    <t>Campagne de révision des MEX et volets roulants</t>
  </si>
  <si>
    <t>- Salle de repos (3,00m x 1,00m ht)</t>
  </si>
  <si>
    <t>u</t>
  </si>
  <si>
    <t>- Secrétariat (3,00m x 1,00m ht)</t>
  </si>
  <si>
    <t>- Zone accueil autre (2,60m x 1,20m ht)</t>
  </si>
  <si>
    <t>- Bureau Individuel Chimio (2,80m x 1,20m ht)</t>
  </si>
  <si>
    <t>- Bureau Individuel PREP (2,30m x 1,20m ht)</t>
  </si>
  <si>
    <t>- Bureau 6 postes (2,00m x 1,00m ht)</t>
  </si>
  <si>
    <t>- Remplacement film opalescent</t>
  </si>
  <si>
    <t>&gt; Vestiaire H (1,80m x 0,50m ht)</t>
  </si>
  <si>
    <t>2.3.</t>
  </si>
  <si>
    <t>Châssis, portes et ensembles en aluminium thermolaqué</t>
  </si>
  <si>
    <t>&gt; Fourniture et pose de menuiseries extérieures (Ouvrants à la française en remplacement des coulissants existants)</t>
  </si>
  <si>
    <t>- ME01 (1,27m x 1,37m)</t>
  </si>
  <si>
    <t>- ME02 (1,93m x 1,37m)</t>
  </si>
  <si>
    <t>- ME03 (2,34m x 1,37m)</t>
  </si>
  <si>
    <t>- ME04 (2,50m x 1,37m)</t>
  </si>
  <si>
    <t>- ME05 (0,91m x 1,37m)</t>
  </si>
  <si>
    <t>- ME06 (0,63m x 1,00m)</t>
  </si>
  <si>
    <t>- ME07 (1,48m x 1,00m)</t>
  </si>
  <si>
    <t>- ME08 (2,68m x 1,00m)</t>
  </si>
  <si>
    <t>- ME09  (2,74m x 0,72m)</t>
  </si>
  <si>
    <t>- ME10 (1,80m x 0,72m)</t>
  </si>
  <si>
    <t>- ME28 (1,80m x 2,70m)</t>
  </si>
  <si>
    <t>2.4.</t>
  </si>
  <si>
    <t>Blocs-porte métalliques</t>
  </si>
  <si>
    <t>- Porte pleine métallique, 1 vantail (PP01)
&gt; Dimension : 0,90m x 2,10 m ht</t>
  </si>
  <si>
    <t>2.5.</t>
  </si>
  <si>
    <t>Ensemble menuisé en serrurerie</t>
  </si>
  <si>
    <t>- ME11_Porte tiercée - Pleine (façade Sud)</t>
  </si>
  <si>
    <t>2.6.</t>
  </si>
  <si>
    <t>2.6.1.</t>
  </si>
  <si>
    <t>- Panneau en fibres-ciment démontable
&gt; Dimensions : 1,00m x 2,70m ht</t>
  </si>
  <si>
    <t>2.6.2.</t>
  </si>
  <si>
    <t>- Panneau en fibres-ciment démontable en allège
&gt; Dimensions : 3,50m x 1,35m ht</t>
  </si>
  <si>
    <t>2.7.</t>
  </si>
  <si>
    <t>Stores vénitiens intérieurs</t>
  </si>
  <si>
    <t>- Bureau Individuel MTI (2,80m x 1,20m ht)</t>
  </si>
  <si>
    <t>- Salle de réunion (2,35m x 1,20m ht)</t>
  </si>
  <si>
    <t>- Salle de réunion - Châssis d'angle ((1,80m+2,00m)x 1,20m ht)</t>
  </si>
  <si>
    <t>- Salle de réunion (1,20m x 1,20m ht)</t>
  </si>
  <si>
    <t>- Bureau Individuel Contrôles (1,20m x 1,20m ht)</t>
  </si>
  <si>
    <t>- Mise en œuvre attaches stores + VR</t>
  </si>
  <si>
    <t>prov</t>
  </si>
  <si>
    <t>2.8.</t>
  </si>
  <si>
    <t>Grilles en serrurerie</t>
  </si>
  <si>
    <t xml:space="preserve"> - Fourniture et pose de grilles à ventelles en acier thermolaqué</t>
  </si>
  <si>
    <t>&gt; Grille 01 (0,90m x 0,90m) - Façade Nord</t>
  </si>
  <si>
    <t>2.9.</t>
  </si>
  <si>
    <t>Serrures sur organigramme</t>
  </si>
  <si>
    <t>Ens</t>
  </si>
  <si>
    <t>MONTANT TOTAL DES TRAVAUX EN € HT</t>
  </si>
  <si>
    <t>TVA à 20 %</t>
  </si>
  <si>
    <t>MONTANT TOTAL DES TRAVAUX EN  € TTC</t>
  </si>
  <si>
    <t>2.10.</t>
  </si>
  <si>
    <t>2.10.1.1</t>
  </si>
  <si>
    <t>2.10.1.2</t>
  </si>
  <si>
    <t>MONTANT TOTAL PSE EN € HT</t>
  </si>
  <si>
    <t>MONTANT TOTAL PSE EN  € TTC</t>
  </si>
  <si>
    <t>DECOMPOSITION DU PRIX GLOBAL ET FORFAITAIRE</t>
  </si>
  <si>
    <t>LOT 03 MENUISERIES EXTERIEURES - SERRURERIE</t>
  </si>
  <si>
    <t>2.10.	PSE N° 03-01 : REMPLACEMENT DES PANNEAUX EN BETON FIBRE PAR DES PANNEAUX EN FIBRES-CIMENT</t>
  </si>
  <si>
    <t>Panneaux démontables (Parois fusibles)</t>
  </si>
  <si>
    <t>- 2.6.1.	Bardage démontable en façade pour paroi fusible en béton fibré
&gt; Dimensions : 1,00m x 2,70m ht</t>
  </si>
  <si>
    <t>- 2.6.1.	Bardage démontable en façade pour paroi fusible en béton fibré en allège
&gt; Dimensions : 3,50m x 1,35m ht</t>
  </si>
  <si>
    <t>QTE ENT</t>
  </si>
  <si>
    <t>QTE MOE*</t>
  </si>
  <si>
    <t xml:space="preserve">Enlèvement et Gestion des déchets </t>
  </si>
  <si>
    <t>PHASE DCE</t>
  </si>
  <si>
    <t>- ME Bureau Cadre santé (1,30m x 1,00m)</t>
  </si>
  <si>
    <t>fft</t>
  </si>
  <si>
    <t>PRECISIONS COMPLEMENTAIRES EVENTUELLES 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</si>
</sst>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_-* #,##0\ [$€-40C]_-;\-* #,##0\ [$€-40C]_-;_-* &quot;-&quot;??\ [$€-40C]_-;_-@_-"/>
    <numFmt numFmtId="167" formatCode="#,##0\ &quot;€&quot;"/>
    <numFmt numFmtId="168" formatCode="#,##0\ [$€-40C]"/>
  </numFmts>
  <fonts count="15" x14ac:knownFonts="1">
    <font>
      <sz val="11"/>
      <color theme="1"/>
      <name val="Aptos Narrow"/>
      <family val="2"/>
      <scheme val="minor"/>
    </font>
    <font>
      <sz val="10"/>
      <name val="MS Sans Serif"/>
      <family val="2"/>
    </font>
    <font>
      <b/>
      <sz val="14"/>
      <color rgb="FF00000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MS Sans Serif"/>
    </font>
    <font>
      <sz val="11"/>
      <name val="Arial"/>
      <family val="2"/>
    </font>
    <font>
      <b/>
      <u/>
      <sz val="11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</cellStyleXfs>
  <cellXfs count="88">
    <xf numFmtId="0" fontId="0" fillId="0" borderId="0" xfId="0"/>
    <xf numFmtId="0" fontId="3" fillId="0" borderId="0" xfId="1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2" applyAlignment="1">
      <alignment vertical="center"/>
    </xf>
    <xf numFmtId="0" fontId="8" fillId="0" borderId="0" xfId="2" applyFont="1" applyAlignment="1">
      <alignment vertical="center"/>
    </xf>
    <xf numFmtId="165" fontId="4" fillId="0" borderId="0" xfId="4" applyNumberFormat="1" applyFont="1" applyAlignment="1">
      <alignment vertical="center"/>
    </xf>
    <xf numFmtId="0" fontId="4" fillId="0" borderId="0" xfId="4" applyFont="1" applyAlignment="1">
      <alignment vertical="center"/>
    </xf>
    <xf numFmtId="164" fontId="4" fillId="0" borderId="0" xfId="4" applyNumberFormat="1" applyFont="1" applyAlignment="1">
      <alignment vertical="center"/>
    </xf>
    <xf numFmtId="0" fontId="10" fillId="0" borderId="0" xfId="4" applyFont="1" applyAlignment="1">
      <alignment horizontal="left" vertical="center"/>
    </xf>
    <xf numFmtId="0" fontId="10" fillId="0" borderId="0" xfId="4" applyFont="1" applyAlignment="1">
      <alignment vertical="center" wrapText="1"/>
    </xf>
    <xf numFmtId="0" fontId="4" fillId="0" borderId="0" xfId="4" applyFont="1" applyAlignment="1">
      <alignment horizontal="center" vertical="center"/>
    </xf>
    <xf numFmtId="3" fontId="4" fillId="0" borderId="0" xfId="4" applyNumberFormat="1" applyFont="1" applyAlignment="1" applyProtection="1">
      <alignment horizontal="center" vertical="center"/>
      <protection locked="0"/>
    </xf>
    <xf numFmtId="165" fontId="4" fillId="0" borderId="0" xfId="4" applyNumberFormat="1" applyFont="1" applyAlignment="1" applyProtection="1">
      <alignment vertical="center"/>
      <protection locked="0"/>
    </xf>
    <xf numFmtId="166" fontId="4" fillId="0" borderId="0" xfId="4" applyNumberFormat="1" applyFont="1" applyAlignment="1" applyProtection="1">
      <alignment vertical="center"/>
      <protection locked="0"/>
    </xf>
    <xf numFmtId="0" fontId="8" fillId="0" borderId="0" xfId="4" applyFont="1" applyAlignment="1">
      <alignment horizontal="left" vertical="center"/>
    </xf>
    <xf numFmtId="0" fontId="4" fillId="0" borderId="0" xfId="4" applyFont="1" applyAlignment="1">
      <alignment vertical="center" wrapText="1"/>
    </xf>
    <xf numFmtId="4" fontId="4" fillId="0" borderId="0" xfId="4" applyNumberFormat="1" applyFont="1" applyAlignment="1">
      <alignment horizontal="center" vertical="center"/>
    </xf>
    <xf numFmtId="44" fontId="8" fillId="0" borderId="1" xfId="3" applyFont="1" applyBorder="1" applyAlignment="1" applyProtection="1">
      <alignment horizontal="center" vertical="center"/>
    </xf>
    <xf numFmtId="164" fontId="8" fillId="0" borderId="1" xfId="3" applyNumberFormat="1" applyFont="1" applyBorder="1" applyAlignment="1" applyProtection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4" fontId="8" fillId="0" borderId="1" xfId="2" applyNumberFormat="1" applyFont="1" applyBorder="1" applyAlignment="1">
      <alignment horizontal="center" vertical="center"/>
    </xf>
    <xf numFmtId="0" fontId="7" fillId="0" borderId="2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 wrapText="1"/>
    </xf>
    <xf numFmtId="0" fontId="8" fillId="0" borderId="2" xfId="2" applyFont="1" applyBorder="1" applyAlignment="1">
      <alignment horizontal="center" vertical="center"/>
    </xf>
    <xf numFmtId="3" fontId="4" fillId="0" borderId="2" xfId="4" applyNumberFormat="1" applyFont="1" applyBorder="1" applyAlignment="1">
      <alignment horizontal="center" vertical="center"/>
    </xf>
    <xf numFmtId="166" fontId="8" fillId="0" borderId="2" xfId="4" applyNumberFormat="1" applyFont="1" applyBorder="1" applyAlignment="1">
      <alignment vertical="center"/>
    </xf>
    <xf numFmtId="0" fontId="10" fillId="0" borderId="2" xfId="4" applyFont="1" applyBorder="1" applyAlignment="1">
      <alignment horizontal="left" vertical="center"/>
    </xf>
    <xf numFmtId="0" fontId="10" fillId="0" borderId="2" xfId="4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/>
    </xf>
    <xf numFmtId="166" fontId="4" fillId="0" borderId="2" xfId="4" applyNumberFormat="1" applyFont="1" applyBorder="1" applyAlignment="1">
      <alignment vertical="center"/>
    </xf>
    <xf numFmtId="0" fontId="10" fillId="0" borderId="2" xfId="4" quotePrefix="1" applyFont="1" applyBorder="1" applyAlignment="1">
      <alignment horizontal="left" vertical="center" wrapText="1" indent="2"/>
    </xf>
    <xf numFmtId="165" fontId="4" fillId="0" borderId="2" xfId="4" applyNumberFormat="1" applyFont="1" applyBorder="1" applyAlignment="1">
      <alignment horizontal="center" vertical="center"/>
    </xf>
    <xf numFmtId="0" fontId="10" fillId="0" borderId="2" xfId="4" applyFont="1" applyBorder="1" applyAlignment="1">
      <alignment horizontal="left" vertical="center" wrapText="1" indent="1"/>
    </xf>
    <xf numFmtId="0" fontId="10" fillId="0" borderId="1" xfId="4" applyFont="1" applyBorder="1" applyAlignment="1">
      <alignment horizontal="left" vertical="center"/>
    </xf>
    <xf numFmtId="0" fontId="10" fillId="0" borderId="1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/>
    </xf>
    <xf numFmtId="3" fontId="4" fillId="0" borderId="1" xfId="4" applyNumberFormat="1" applyFont="1" applyBorder="1" applyAlignment="1">
      <alignment horizontal="center" vertical="center"/>
    </xf>
    <xf numFmtId="166" fontId="4" fillId="0" borderId="1" xfId="4" applyNumberFormat="1" applyFont="1" applyBorder="1" applyAlignment="1">
      <alignment vertical="center"/>
    </xf>
    <xf numFmtId="0" fontId="10" fillId="0" borderId="2" xfId="4" quotePrefix="1" applyFont="1" applyBorder="1" applyAlignment="1">
      <alignment horizontal="left" vertical="center" wrapText="1" indent="1"/>
    </xf>
    <xf numFmtId="166" fontId="8" fillId="0" borderId="3" xfId="5" applyNumberFormat="1" applyFont="1" applyBorder="1" applyAlignment="1">
      <alignment vertical="center"/>
    </xf>
    <xf numFmtId="166" fontId="4" fillId="0" borderId="2" xfId="5" applyNumberFormat="1" applyBorder="1" applyAlignment="1">
      <alignment vertical="center"/>
    </xf>
    <xf numFmtId="166" fontId="8" fillId="0" borderId="4" xfId="5" applyNumberFormat="1" applyFont="1" applyBorder="1" applyAlignment="1">
      <alignment vertical="center"/>
    </xf>
    <xf numFmtId="0" fontId="11" fillId="0" borderId="2" xfId="4" applyFont="1" applyBorder="1" applyAlignment="1">
      <alignment horizontal="left" vertical="center" wrapText="1" indent="1"/>
    </xf>
    <xf numFmtId="167" fontId="4" fillId="0" borderId="2" xfId="4" applyNumberFormat="1" applyFont="1" applyBorder="1" applyAlignment="1">
      <alignment vertical="center"/>
    </xf>
    <xf numFmtId="166" fontId="8" fillId="0" borderId="1" xfId="4" applyNumberFormat="1" applyFont="1" applyBorder="1" applyAlignment="1">
      <alignment vertical="center"/>
    </xf>
    <xf numFmtId="168" fontId="8" fillId="0" borderId="3" xfId="5" applyNumberFormat="1" applyFont="1" applyBorder="1" applyAlignment="1">
      <alignment vertical="center"/>
    </xf>
    <xf numFmtId="168" fontId="4" fillId="0" borderId="2" xfId="5" applyNumberFormat="1" applyBorder="1" applyAlignment="1">
      <alignment vertical="center"/>
    </xf>
    <xf numFmtId="168" fontId="8" fillId="0" borderId="4" xfId="5" applyNumberFormat="1" applyFont="1" applyBorder="1" applyAlignment="1">
      <alignment vertical="center"/>
    </xf>
    <xf numFmtId="3" fontId="4" fillId="0" borderId="2" xfId="4" applyNumberFormat="1" applyFont="1" applyBorder="1" applyAlignment="1" applyProtection="1">
      <alignment horizontal="center" vertical="center"/>
      <protection locked="0"/>
    </xf>
    <xf numFmtId="165" fontId="4" fillId="0" borderId="2" xfId="4" applyNumberFormat="1" applyFont="1" applyBorder="1" applyAlignment="1" applyProtection="1">
      <alignment vertical="center"/>
      <protection locked="0"/>
    </xf>
    <xf numFmtId="3" fontId="4" fillId="0" borderId="1" xfId="4" applyNumberFormat="1" applyFont="1" applyBorder="1" applyAlignment="1" applyProtection="1">
      <alignment horizontal="center" vertical="center"/>
      <protection locked="0"/>
    </xf>
    <xf numFmtId="165" fontId="4" fillId="0" borderId="1" xfId="4" applyNumberFormat="1" applyFont="1" applyBorder="1" applyAlignment="1" applyProtection="1">
      <alignment vertical="center"/>
      <protection locked="0"/>
    </xf>
    <xf numFmtId="165" fontId="4" fillId="0" borderId="2" xfId="4" applyNumberFormat="1" applyFont="1" applyBorder="1" applyAlignment="1" applyProtection="1">
      <alignment horizontal="right" vertical="center"/>
      <protection locked="0"/>
    </xf>
    <xf numFmtId="0" fontId="10" fillId="0" borderId="2" xfId="4" applyFont="1" applyBorder="1" applyAlignment="1" applyProtection="1">
      <alignment horizontal="left" vertical="center" wrapText="1" indent="1"/>
      <protection locked="0"/>
    </xf>
    <xf numFmtId="0" fontId="8" fillId="0" borderId="11" xfId="2" applyFont="1" applyBorder="1" applyAlignment="1">
      <alignment horizontal="justify" vertical="center"/>
    </xf>
    <xf numFmtId="0" fontId="8" fillId="0" borderId="12" xfId="2" applyFont="1" applyBorder="1" applyAlignment="1">
      <alignment horizontal="left" vertical="center"/>
    </xf>
    <xf numFmtId="0" fontId="8" fillId="0" borderId="12" xfId="2" applyFont="1" applyBorder="1" applyAlignment="1">
      <alignment horizontal="center" vertical="center"/>
    </xf>
    <xf numFmtId="0" fontId="12" fillId="0" borderId="12" xfId="2" applyFont="1" applyBorder="1" applyAlignment="1">
      <alignment horizontal="center" vertical="center"/>
    </xf>
    <xf numFmtId="44" fontId="12" fillId="0" borderId="11" xfId="2" applyNumberFormat="1" applyFont="1" applyBorder="1" applyAlignment="1">
      <alignment vertical="center"/>
    </xf>
    <xf numFmtId="44" fontId="12" fillId="0" borderId="12" xfId="2" applyNumberFormat="1" applyFont="1" applyBorder="1" applyAlignment="1">
      <alignment vertical="center"/>
    </xf>
    <xf numFmtId="0" fontId="4" fillId="0" borderId="0" xfId="2"/>
    <xf numFmtId="0" fontId="8" fillId="4" borderId="13" xfId="2" applyFont="1" applyFill="1" applyBorder="1" applyAlignment="1" applyProtection="1">
      <alignment horizontal="justify" vertical="center"/>
      <protection locked="0"/>
    </xf>
    <xf numFmtId="0" fontId="13" fillId="4" borderId="2" xfId="2" applyFont="1" applyFill="1" applyBorder="1" applyAlignment="1" applyProtection="1">
      <alignment horizontal="right" vertical="center"/>
      <protection locked="0"/>
    </xf>
    <xf numFmtId="0" fontId="4" fillId="0" borderId="2" xfId="2" applyBorder="1" applyAlignment="1" applyProtection="1">
      <alignment horizontal="center" vertical="center"/>
      <protection locked="0"/>
    </xf>
    <xf numFmtId="0" fontId="14" fillId="0" borderId="2" xfId="2" applyFont="1" applyBorder="1" applyAlignment="1">
      <alignment horizontal="center" vertical="center"/>
    </xf>
    <xf numFmtId="0" fontId="14" fillId="0" borderId="2" xfId="2" applyFont="1" applyBorder="1" applyAlignment="1" applyProtection="1">
      <alignment horizontal="center" vertical="center"/>
      <protection locked="0"/>
    </xf>
    <xf numFmtId="44" fontId="14" fillId="0" borderId="13" xfId="2" applyNumberFormat="1" applyFont="1" applyBorder="1" applyAlignment="1" applyProtection="1">
      <alignment vertical="center"/>
      <protection locked="0"/>
    </xf>
    <xf numFmtId="44" fontId="14" fillId="0" borderId="2" xfId="2" applyNumberFormat="1" applyFont="1" applyBorder="1" applyAlignment="1">
      <alignment vertical="center"/>
    </xf>
    <xf numFmtId="0" fontId="8" fillId="4" borderId="9" xfId="2" applyFont="1" applyFill="1" applyBorder="1" applyAlignment="1" applyProtection="1">
      <alignment horizontal="justify" vertical="center"/>
      <protection locked="0"/>
    </xf>
    <xf numFmtId="0" fontId="13" fillId="4" borderId="1" xfId="2" applyFont="1" applyFill="1" applyBorder="1" applyAlignment="1" applyProtection="1">
      <alignment horizontal="right" vertical="center"/>
      <protection locked="0"/>
    </xf>
    <xf numFmtId="0" fontId="4" fillId="0" borderId="1" xfId="2" applyBorder="1" applyAlignment="1" applyProtection="1">
      <alignment horizontal="center" vertical="center"/>
      <protection locked="0"/>
    </xf>
    <xf numFmtId="0" fontId="14" fillId="0" borderId="1" xfId="2" applyFont="1" applyBorder="1" applyAlignment="1">
      <alignment horizontal="center" vertical="center"/>
    </xf>
    <xf numFmtId="0" fontId="14" fillId="0" borderId="1" xfId="2" applyFont="1" applyBorder="1" applyAlignment="1" applyProtection="1">
      <alignment horizontal="center" vertical="center"/>
      <protection locked="0"/>
    </xf>
    <xf numFmtId="44" fontId="14" fillId="0" borderId="9" xfId="2" applyNumberFormat="1" applyFont="1" applyBorder="1" applyAlignment="1" applyProtection="1">
      <alignment vertical="center"/>
      <protection locked="0"/>
    </xf>
    <xf numFmtId="44" fontId="14" fillId="0" borderId="1" xfId="2" applyNumberFormat="1" applyFont="1" applyBorder="1" applyAlignment="1">
      <alignment vertical="center"/>
    </xf>
    <xf numFmtId="0" fontId="8" fillId="0" borderId="1" xfId="4" applyFont="1" applyBorder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2" fillId="2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8" xfId="2" applyFont="1" applyFill="1" applyBorder="1" applyAlignment="1">
      <alignment horizontal="center" vertical="center"/>
    </xf>
    <xf numFmtId="0" fontId="7" fillId="3" borderId="9" xfId="2" applyFont="1" applyFill="1" applyBorder="1" applyAlignment="1">
      <alignment horizontal="center" vertical="center" wrapText="1"/>
    </xf>
    <xf numFmtId="0" fontId="7" fillId="3" borderId="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9" fillId="0" borderId="2" xfId="4" applyBorder="1" applyAlignment="1">
      <alignment horizontal="center" vertical="center"/>
    </xf>
  </cellXfs>
  <cellStyles count="6">
    <cellStyle name="Euro 4 2" xfId="3" xr:uid="{57C2B89E-2107-4311-B768-FA2B11E42DE4}"/>
    <cellStyle name="Normal" xfId="0" builtinId="0"/>
    <cellStyle name="Normal 2 2" xfId="4" xr:uid="{58B29214-DBCF-4DAA-8D9F-5E58C925D0C0}"/>
    <cellStyle name="Normal 3" xfId="2" xr:uid="{7C05391C-6753-4259-8676-FD3625F9C894}"/>
    <cellStyle name="Normal 8 2" xfId="1" xr:uid="{C063C68B-A1C5-426D-97D1-98868140C373}"/>
    <cellStyle name="Normal_07-347 PRO DPGF ELEC" xfId="5" xr:uid="{FB146863-F918-4B19-8419-003940AF1B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DAA7D218-1558-4283-B50C-F493F4D2C4B5}"/>
            </a:ext>
          </a:extLst>
        </xdr:cNvPr>
        <xdr:cNvSpPr txBox="1"/>
      </xdr:nvSpPr>
      <xdr:spPr>
        <a:xfrm>
          <a:off x="134302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B304E606-2B39-45F2-A0D5-93E48BC42770}"/>
            </a:ext>
          </a:extLst>
        </xdr:cNvPr>
        <xdr:cNvSpPr txBox="1"/>
      </xdr:nvSpPr>
      <xdr:spPr>
        <a:xfrm>
          <a:off x="134302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886C30E-F949-4D46-82CF-862FECA02AEE}"/>
            </a:ext>
          </a:extLst>
        </xdr:cNvPr>
        <xdr:cNvSpPr txBox="1"/>
      </xdr:nvSpPr>
      <xdr:spPr>
        <a:xfrm>
          <a:off x="134302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EC64E088-ACD3-49B9-87BD-05FF10624FF2}"/>
            </a:ext>
          </a:extLst>
        </xdr:cNvPr>
        <xdr:cNvSpPr txBox="1"/>
      </xdr:nvSpPr>
      <xdr:spPr>
        <a:xfrm>
          <a:off x="134302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426178C6-D0B4-497E-8224-F78C079AE86A}"/>
            </a:ext>
          </a:extLst>
        </xdr:cNvPr>
        <xdr:cNvSpPr txBox="1"/>
      </xdr:nvSpPr>
      <xdr:spPr>
        <a:xfrm>
          <a:off x="33909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226EC520-8C27-4B4B-BBE7-B73DED9F1FC2}"/>
            </a:ext>
          </a:extLst>
        </xdr:cNvPr>
        <xdr:cNvSpPr txBox="1"/>
      </xdr:nvSpPr>
      <xdr:spPr>
        <a:xfrm>
          <a:off x="33909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30EBBCBF-010C-418C-A8A8-B04E973317C4}"/>
            </a:ext>
          </a:extLst>
        </xdr:cNvPr>
        <xdr:cNvSpPr txBox="1"/>
      </xdr:nvSpPr>
      <xdr:spPr>
        <a:xfrm>
          <a:off x="33909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87448429-D779-4678-A81C-1B12B1F1CA74}"/>
            </a:ext>
          </a:extLst>
        </xdr:cNvPr>
        <xdr:cNvSpPr txBox="1"/>
      </xdr:nvSpPr>
      <xdr:spPr>
        <a:xfrm>
          <a:off x="33909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</xdr:col>
      <xdr:colOff>2884283</xdr:colOff>
      <xdr:row>0</xdr:row>
      <xdr:rowOff>80157</xdr:rowOff>
    </xdr:from>
    <xdr:to>
      <xdr:col>3</xdr:col>
      <xdr:colOff>121989</xdr:colOff>
      <xdr:row>0</xdr:row>
      <xdr:rowOff>901505</xdr:rowOff>
    </xdr:to>
    <xdr:pic>
      <xdr:nvPicPr>
        <xdr:cNvPr id="10" name="Image 1">
          <a:extLst>
            <a:ext uri="{FF2B5EF4-FFF2-40B4-BE49-F238E27FC236}">
              <a16:creationId xmlns:a16="http://schemas.microsoft.com/office/drawing/2014/main" id="{B96B6EBB-227A-4C36-9E6B-EE5E031C4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5783" y="80157"/>
          <a:ext cx="1248789" cy="82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-AFFAIRES/19-0295%20EHPAD%20COURNONTERRAL%20LES%20GARRIGUES/01%20-%20ETUDES/OB/Estimations%20CVC%20PB%20DCE%20s&#233;par&#233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 CH DCE RA"/>
      <sheetName val="BP CH DCE EHPAD"/>
      <sheetName val="BP CH DCE GLOBAL"/>
    </sheetNames>
    <sheetDataSet>
      <sheetData sheetId="0"/>
      <sheetData sheetId="1"/>
      <sheetData sheetId="2">
        <row r="3">
          <cell r="P3">
            <v>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A2D55-9FD4-48E3-A23F-21F8CEE760AA}">
  <dimension ref="A1:H102"/>
  <sheetViews>
    <sheetView tabSelected="1" view="pageBreakPreview" topLeftCell="A73" zoomScale="90" zoomScaleNormal="100" zoomScaleSheetLayoutView="90" workbookViewId="0">
      <selection activeCell="G99" sqref="G99"/>
    </sheetView>
  </sheetViews>
  <sheetFormatPr baseColWidth="10" defaultColWidth="11.42578125" defaultRowHeight="12.75" x14ac:dyDescent="0.25"/>
  <cols>
    <col min="1" max="1" width="8.5703125" style="14" bestFit="1" customWidth="1"/>
    <col min="2" max="2" width="53.140625" style="15" customWidth="1"/>
    <col min="3" max="3" width="7" style="10" bestFit="1" customWidth="1"/>
    <col min="4" max="4" width="10" style="16" bestFit="1" customWidth="1"/>
    <col min="5" max="5" width="11.140625" style="16" customWidth="1"/>
    <col min="6" max="6" width="12.28515625" style="5" customWidth="1"/>
    <col min="7" max="7" width="12.85546875" style="7" customWidth="1"/>
    <col min="8" max="16384" width="11.42578125" style="6"/>
  </cols>
  <sheetData>
    <row r="1" spans="1:8" s="1" customFormat="1" ht="144" customHeight="1" x14ac:dyDescent="0.25">
      <c r="A1" s="79" t="s">
        <v>0</v>
      </c>
      <c r="B1" s="79"/>
      <c r="C1" s="79"/>
      <c r="D1" s="79"/>
      <c r="E1" s="79"/>
      <c r="F1" s="79"/>
      <c r="G1" s="79"/>
    </row>
    <row r="2" spans="1:8" s="2" customFormat="1" ht="20.100000000000001" customHeight="1" x14ac:dyDescent="0.25">
      <c r="A2" s="80" t="s">
        <v>84</v>
      </c>
      <c r="B2" s="80"/>
      <c r="C2" s="80"/>
      <c r="D2" s="80"/>
      <c r="E2" s="80"/>
      <c r="F2" s="80"/>
      <c r="G2" s="80"/>
    </row>
    <row r="3" spans="1:8" s="2" customFormat="1" ht="20.100000000000001" customHeight="1" x14ac:dyDescent="0.25">
      <c r="A3" s="19"/>
      <c r="B3" s="19"/>
      <c r="C3" s="19"/>
      <c r="D3" s="19"/>
      <c r="E3" s="19"/>
      <c r="F3" s="19"/>
      <c r="G3" s="19"/>
    </row>
    <row r="4" spans="1:8" s="2" customFormat="1" ht="20.100000000000001" customHeight="1" x14ac:dyDescent="0.25">
      <c r="A4" s="81" t="s">
        <v>75</v>
      </c>
      <c r="B4" s="82"/>
      <c r="C4" s="82"/>
      <c r="D4" s="82"/>
      <c r="E4" s="82"/>
      <c r="F4" s="82"/>
      <c r="G4" s="83"/>
      <c r="H4" s="3"/>
    </row>
    <row r="5" spans="1:8" s="2" customFormat="1" ht="20.100000000000001" customHeight="1" x14ac:dyDescent="0.25">
      <c r="A5" s="84" t="s">
        <v>76</v>
      </c>
      <c r="B5" s="85"/>
      <c r="C5" s="85"/>
      <c r="D5" s="85"/>
      <c r="E5" s="85"/>
      <c r="F5" s="85"/>
      <c r="G5" s="86"/>
      <c r="H5" s="3"/>
    </row>
    <row r="6" spans="1:8" s="2" customFormat="1" ht="20.100000000000001" customHeight="1" x14ac:dyDescent="0.25">
      <c r="A6" s="20" t="s">
        <v>1</v>
      </c>
      <c r="B6" s="20" t="s">
        <v>2</v>
      </c>
      <c r="C6" s="20" t="s">
        <v>3</v>
      </c>
      <c r="D6" s="21" t="s">
        <v>82</v>
      </c>
      <c r="E6" s="21" t="s">
        <v>81</v>
      </c>
      <c r="F6" s="17" t="s">
        <v>4</v>
      </c>
      <c r="G6" s="18" t="s">
        <v>5</v>
      </c>
      <c r="H6" s="4"/>
    </row>
    <row r="7" spans="1:8" s="3" customFormat="1" ht="15" x14ac:dyDescent="0.25">
      <c r="A7" s="22" t="s">
        <v>6</v>
      </c>
      <c r="B7" s="23" t="s">
        <v>7</v>
      </c>
      <c r="C7" s="24"/>
      <c r="D7" s="25"/>
      <c r="E7" s="49"/>
      <c r="F7" s="50"/>
      <c r="G7" s="26"/>
      <c r="H7" s="5"/>
    </row>
    <row r="8" spans="1:8" s="4" customFormat="1" ht="14.25" x14ac:dyDescent="0.25">
      <c r="A8" s="27"/>
      <c r="B8" s="28"/>
      <c r="C8" s="29"/>
      <c r="D8" s="25"/>
      <c r="E8" s="49"/>
      <c r="F8" s="50"/>
      <c r="G8" s="30"/>
      <c r="H8" s="5"/>
    </row>
    <row r="9" spans="1:8" s="5" customFormat="1" ht="14.25" x14ac:dyDescent="0.25">
      <c r="A9" s="27" t="s">
        <v>8</v>
      </c>
      <c r="B9" s="28" t="s">
        <v>9</v>
      </c>
      <c r="C9" s="29"/>
      <c r="D9" s="25"/>
      <c r="E9" s="49"/>
      <c r="F9" s="50"/>
      <c r="G9" s="30"/>
    </row>
    <row r="10" spans="1:8" s="5" customFormat="1" ht="14.25" x14ac:dyDescent="0.25">
      <c r="A10" s="27"/>
      <c r="B10" s="28"/>
      <c r="C10" s="29"/>
      <c r="D10" s="25"/>
      <c r="E10" s="49"/>
      <c r="F10" s="50"/>
      <c r="G10" s="30"/>
    </row>
    <row r="11" spans="1:8" s="5" customFormat="1" ht="14.25" x14ac:dyDescent="0.25">
      <c r="A11" s="27" t="s">
        <v>10</v>
      </c>
      <c r="B11" s="28" t="s">
        <v>11</v>
      </c>
      <c r="C11" s="29"/>
      <c r="D11" s="25" t="s">
        <v>12</v>
      </c>
      <c r="E11" s="49"/>
      <c r="F11" s="50"/>
      <c r="G11" s="30"/>
    </row>
    <row r="12" spans="1:8" s="5" customFormat="1" ht="14.25" x14ac:dyDescent="0.25">
      <c r="A12" s="27"/>
      <c r="B12" s="28"/>
      <c r="C12" s="29"/>
      <c r="D12" s="25"/>
      <c r="E12" s="49"/>
      <c r="F12" s="50"/>
      <c r="G12" s="30"/>
    </row>
    <row r="13" spans="1:8" s="5" customFormat="1" ht="14.25" x14ac:dyDescent="0.25">
      <c r="A13" s="27" t="s">
        <v>13</v>
      </c>
      <c r="B13" s="28" t="s">
        <v>14</v>
      </c>
      <c r="C13" s="29"/>
      <c r="D13" s="25" t="s">
        <v>12</v>
      </c>
      <c r="E13" s="49"/>
      <c r="F13" s="50"/>
      <c r="G13" s="30"/>
    </row>
    <row r="14" spans="1:8" s="5" customFormat="1" ht="14.25" x14ac:dyDescent="0.25">
      <c r="A14" s="27"/>
      <c r="B14" s="28"/>
      <c r="C14" s="29"/>
      <c r="D14" s="25"/>
      <c r="E14" s="49"/>
      <c r="F14" s="50"/>
      <c r="G14" s="30"/>
    </row>
    <row r="15" spans="1:8" s="5" customFormat="1" ht="14.25" x14ac:dyDescent="0.25">
      <c r="A15" s="27" t="s">
        <v>15</v>
      </c>
      <c r="B15" s="28" t="s">
        <v>16</v>
      </c>
      <c r="C15" s="29"/>
      <c r="D15" s="25"/>
      <c r="E15" s="49"/>
      <c r="F15" s="50"/>
      <c r="G15" s="30"/>
    </row>
    <row r="16" spans="1:8" s="5" customFormat="1" ht="14.25" x14ac:dyDescent="0.25">
      <c r="A16" s="27"/>
      <c r="B16" s="31" t="s">
        <v>17</v>
      </c>
      <c r="C16" s="32" t="s">
        <v>18</v>
      </c>
      <c r="D16" s="25">
        <v>1</v>
      </c>
      <c r="E16" s="49"/>
      <c r="F16" s="50"/>
      <c r="G16" s="30">
        <f t="shared" ref="G16:G21" si="0">E16*F16</f>
        <v>0</v>
      </c>
    </row>
    <row r="17" spans="1:7" s="5" customFormat="1" ht="14.25" x14ac:dyDescent="0.25">
      <c r="A17" s="27"/>
      <c r="B17" s="31" t="s">
        <v>19</v>
      </c>
      <c r="C17" s="32" t="s">
        <v>18</v>
      </c>
      <c r="D17" s="25">
        <v>1</v>
      </c>
      <c r="E17" s="49"/>
      <c r="F17" s="50"/>
      <c r="G17" s="30">
        <f t="shared" si="0"/>
        <v>0</v>
      </c>
    </row>
    <row r="18" spans="1:7" s="5" customFormat="1" ht="14.25" x14ac:dyDescent="0.25">
      <c r="A18" s="27"/>
      <c r="B18" s="31" t="s">
        <v>20</v>
      </c>
      <c r="C18" s="32" t="s">
        <v>18</v>
      </c>
      <c r="D18" s="25">
        <v>1</v>
      </c>
      <c r="E18" s="49"/>
      <c r="F18" s="50"/>
      <c r="G18" s="30">
        <f t="shared" si="0"/>
        <v>0</v>
      </c>
    </row>
    <row r="19" spans="1:7" s="5" customFormat="1" ht="14.25" x14ac:dyDescent="0.25">
      <c r="A19" s="27"/>
      <c r="B19" s="31" t="s">
        <v>21</v>
      </c>
      <c r="C19" s="32" t="s">
        <v>18</v>
      </c>
      <c r="D19" s="25">
        <v>1</v>
      </c>
      <c r="E19" s="49"/>
      <c r="F19" s="50"/>
      <c r="G19" s="30">
        <f t="shared" si="0"/>
        <v>0</v>
      </c>
    </row>
    <row r="20" spans="1:7" s="5" customFormat="1" ht="14.25" x14ac:dyDescent="0.25">
      <c r="A20" s="27"/>
      <c r="B20" s="31" t="s">
        <v>22</v>
      </c>
      <c r="C20" s="32" t="s">
        <v>18</v>
      </c>
      <c r="D20" s="25">
        <v>1</v>
      </c>
      <c r="E20" s="49"/>
      <c r="F20" s="50"/>
      <c r="G20" s="30">
        <f t="shared" si="0"/>
        <v>0</v>
      </c>
    </row>
    <row r="21" spans="1:7" s="5" customFormat="1" ht="14.25" x14ac:dyDescent="0.25">
      <c r="A21" s="27"/>
      <c r="B21" s="31" t="s">
        <v>23</v>
      </c>
      <c r="C21" s="32" t="s">
        <v>18</v>
      </c>
      <c r="D21" s="25">
        <v>2</v>
      </c>
      <c r="E21" s="49"/>
      <c r="F21" s="50"/>
      <c r="G21" s="30">
        <f t="shared" si="0"/>
        <v>0</v>
      </c>
    </row>
    <row r="22" spans="1:7" s="5" customFormat="1" ht="14.25" x14ac:dyDescent="0.25">
      <c r="A22" s="27"/>
      <c r="B22" s="31"/>
      <c r="C22" s="29"/>
      <c r="D22" s="25"/>
      <c r="E22" s="49"/>
      <c r="F22" s="50"/>
      <c r="G22" s="30"/>
    </row>
    <row r="23" spans="1:7" s="5" customFormat="1" ht="14.25" x14ac:dyDescent="0.25">
      <c r="A23" s="27"/>
      <c r="B23" s="31" t="s">
        <v>24</v>
      </c>
      <c r="C23" s="29"/>
      <c r="D23" s="25"/>
      <c r="E23" s="49"/>
      <c r="F23" s="50"/>
      <c r="G23" s="30"/>
    </row>
    <row r="24" spans="1:7" s="5" customFormat="1" ht="14.25" x14ac:dyDescent="0.25">
      <c r="A24" s="27"/>
      <c r="B24" s="31" t="s">
        <v>25</v>
      </c>
      <c r="C24" s="32" t="s">
        <v>18</v>
      </c>
      <c r="D24" s="25">
        <v>1</v>
      </c>
      <c r="E24" s="49"/>
      <c r="F24" s="50"/>
      <c r="G24" s="30">
        <f t="shared" ref="G24" si="1">E24*F24</f>
        <v>0</v>
      </c>
    </row>
    <row r="25" spans="1:7" s="5" customFormat="1" ht="14.25" x14ac:dyDescent="0.25">
      <c r="A25" s="27"/>
      <c r="B25" s="31"/>
      <c r="C25" s="29"/>
      <c r="D25" s="25"/>
      <c r="E25" s="49"/>
      <c r="F25" s="50"/>
      <c r="G25" s="30"/>
    </row>
    <row r="26" spans="1:7" s="5" customFormat="1" ht="28.5" x14ac:dyDescent="0.25">
      <c r="A26" s="27" t="s">
        <v>26</v>
      </c>
      <c r="B26" s="28" t="s">
        <v>27</v>
      </c>
      <c r="C26" s="29"/>
      <c r="D26" s="25"/>
      <c r="E26" s="49"/>
      <c r="F26" s="50"/>
      <c r="G26" s="30"/>
    </row>
    <row r="27" spans="1:7" s="5" customFormat="1" ht="42.75" x14ac:dyDescent="0.25">
      <c r="A27" s="27"/>
      <c r="B27" s="33" t="s">
        <v>28</v>
      </c>
      <c r="C27" s="29"/>
      <c r="D27" s="25"/>
      <c r="E27" s="49"/>
      <c r="F27" s="50"/>
      <c r="G27" s="30"/>
    </row>
    <row r="28" spans="1:7" s="5" customFormat="1" ht="14.25" x14ac:dyDescent="0.25">
      <c r="A28" s="27"/>
      <c r="B28" s="31" t="s">
        <v>29</v>
      </c>
      <c r="C28" s="32" t="s">
        <v>3</v>
      </c>
      <c r="D28" s="25">
        <v>2</v>
      </c>
      <c r="E28" s="49"/>
      <c r="F28" s="50"/>
      <c r="G28" s="30">
        <f t="shared" ref="G28:G38" si="2">E28*F28</f>
        <v>0</v>
      </c>
    </row>
    <row r="29" spans="1:7" s="5" customFormat="1" ht="14.25" x14ac:dyDescent="0.25">
      <c r="A29" s="27"/>
      <c r="B29" s="31" t="s">
        <v>30</v>
      </c>
      <c r="C29" s="32" t="s">
        <v>3</v>
      </c>
      <c r="D29" s="25">
        <v>1</v>
      </c>
      <c r="E29" s="49"/>
      <c r="F29" s="50"/>
      <c r="G29" s="30">
        <f t="shared" si="2"/>
        <v>0</v>
      </c>
    </row>
    <row r="30" spans="1:7" s="5" customFormat="1" ht="14.25" x14ac:dyDescent="0.25">
      <c r="A30" s="27"/>
      <c r="B30" s="31" t="s">
        <v>31</v>
      </c>
      <c r="C30" s="32" t="s">
        <v>3</v>
      </c>
      <c r="D30" s="25">
        <v>1</v>
      </c>
      <c r="E30" s="49"/>
      <c r="F30" s="50"/>
      <c r="G30" s="30">
        <f t="shared" si="2"/>
        <v>0</v>
      </c>
    </row>
    <row r="31" spans="1:7" s="5" customFormat="1" ht="14.25" x14ac:dyDescent="0.25">
      <c r="A31" s="27"/>
      <c r="B31" s="31" t="s">
        <v>32</v>
      </c>
      <c r="C31" s="32" t="s">
        <v>3</v>
      </c>
      <c r="D31" s="25">
        <v>3</v>
      </c>
      <c r="E31" s="49"/>
      <c r="F31" s="50"/>
      <c r="G31" s="30">
        <f t="shared" si="2"/>
        <v>0</v>
      </c>
    </row>
    <row r="32" spans="1:7" s="5" customFormat="1" ht="14.25" x14ac:dyDescent="0.25">
      <c r="A32" s="27"/>
      <c r="B32" s="31" t="s">
        <v>33</v>
      </c>
      <c r="C32" s="32" t="s">
        <v>3</v>
      </c>
      <c r="D32" s="25">
        <v>2</v>
      </c>
      <c r="E32" s="49"/>
      <c r="F32" s="50"/>
      <c r="G32" s="30">
        <f t="shared" si="2"/>
        <v>0</v>
      </c>
    </row>
    <row r="33" spans="1:7" s="5" customFormat="1" ht="14.25" x14ac:dyDescent="0.25">
      <c r="A33" s="27"/>
      <c r="B33" s="31" t="s">
        <v>34</v>
      </c>
      <c r="C33" s="32" t="s">
        <v>3</v>
      </c>
      <c r="D33" s="25">
        <v>1</v>
      </c>
      <c r="E33" s="49"/>
      <c r="F33" s="50"/>
      <c r="G33" s="30">
        <f t="shared" si="2"/>
        <v>0</v>
      </c>
    </row>
    <row r="34" spans="1:7" s="5" customFormat="1" ht="14.25" x14ac:dyDescent="0.25">
      <c r="A34" s="27"/>
      <c r="B34" s="31" t="s">
        <v>35</v>
      </c>
      <c r="C34" s="32" t="s">
        <v>3</v>
      </c>
      <c r="D34" s="25">
        <v>1</v>
      </c>
      <c r="E34" s="49"/>
      <c r="F34" s="50"/>
      <c r="G34" s="30">
        <f t="shared" si="2"/>
        <v>0</v>
      </c>
    </row>
    <row r="35" spans="1:7" s="5" customFormat="1" ht="14.25" x14ac:dyDescent="0.25">
      <c r="A35" s="27"/>
      <c r="B35" s="31" t="s">
        <v>36</v>
      </c>
      <c r="C35" s="32" t="s">
        <v>3</v>
      </c>
      <c r="D35" s="25">
        <v>1</v>
      </c>
      <c r="E35" s="49"/>
      <c r="F35" s="50"/>
      <c r="G35" s="30">
        <f t="shared" si="2"/>
        <v>0</v>
      </c>
    </row>
    <row r="36" spans="1:7" s="5" customFormat="1" ht="14.25" x14ac:dyDescent="0.25">
      <c r="A36" s="27"/>
      <c r="B36" s="31" t="s">
        <v>37</v>
      </c>
      <c r="C36" s="32" t="s">
        <v>3</v>
      </c>
      <c r="D36" s="25">
        <v>1</v>
      </c>
      <c r="E36" s="49"/>
      <c r="F36" s="50"/>
      <c r="G36" s="30">
        <f t="shared" si="2"/>
        <v>0</v>
      </c>
    </row>
    <row r="37" spans="1:7" s="5" customFormat="1" ht="14.25" x14ac:dyDescent="0.25">
      <c r="A37" s="27"/>
      <c r="B37" s="31" t="s">
        <v>38</v>
      </c>
      <c r="C37" s="32" t="s">
        <v>3</v>
      </c>
      <c r="D37" s="25">
        <v>1</v>
      </c>
      <c r="E37" s="49"/>
      <c r="F37" s="50"/>
      <c r="G37" s="30">
        <f t="shared" si="2"/>
        <v>0</v>
      </c>
    </row>
    <row r="38" spans="1:7" s="5" customFormat="1" ht="14.25" x14ac:dyDescent="0.25">
      <c r="A38" s="27"/>
      <c r="B38" s="31" t="s">
        <v>39</v>
      </c>
      <c r="C38" s="32" t="s">
        <v>3</v>
      </c>
      <c r="D38" s="25">
        <v>1</v>
      </c>
      <c r="E38" s="49"/>
      <c r="F38" s="50"/>
      <c r="G38" s="30">
        <f t="shared" si="2"/>
        <v>0</v>
      </c>
    </row>
    <row r="39" spans="1:7" s="5" customFormat="1" ht="14.25" x14ac:dyDescent="0.25">
      <c r="A39" s="27"/>
      <c r="B39" s="31" t="s">
        <v>85</v>
      </c>
      <c r="C39" s="32" t="s">
        <v>3</v>
      </c>
      <c r="D39" s="25">
        <v>1</v>
      </c>
      <c r="E39" s="49"/>
      <c r="F39" s="50"/>
      <c r="G39" s="30">
        <f t="shared" ref="G39" si="3">E39*F39</f>
        <v>0</v>
      </c>
    </row>
    <row r="40" spans="1:7" s="5" customFormat="1" ht="14.25" x14ac:dyDescent="0.25">
      <c r="A40" s="27"/>
      <c r="B40" s="31"/>
      <c r="C40" s="29"/>
      <c r="D40" s="25"/>
      <c r="E40" s="49"/>
      <c r="F40" s="50"/>
      <c r="G40" s="30"/>
    </row>
    <row r="41" spans="1:7" s="5" customFormat="1" ht="14.25" x14ac:dyDescent="0.25">
      <c r="A41" s="27" t="s">
        <v>40</v>
      </c>
      <c r="B41" s="28" t="s">
        <v>41</v>
      </c>
      <c r="C41" s="29"/>
      <c r="D41" s="25"/>
      <c r="E41" s="49"/>
      <c r="F41" s="50"/>
      <c r="G41" s="30"/>
    </row>
    <row r="42" spans="1:7" s="5" customFormat="1" ht="28.5" x14ac:dyDescent="0.25">
      <c r="A42" s="27"/>
      <c r="B42" s="31" t="s">
        <v>42</v>
      </c>
      <c r="C42" s="29" t="s">
        <v>18</v>
      </c>
      <c r="D42" s="25">
        <v>1</v>
      </c>
      <c r="E42" s="49"/>
      <c r="F42" s="50"/>
      <c r="G42" s="30">
        <f>E42*F42</f>
        <v>0</v>
      </c>
    </row>
    <row r="43" spans="1:7" s="5" customFormat="1" ht="14.25" x14ac:dyDescent="0.25">
      <c r="A43" s="27"/>
      <c r="B43" s="28"/>
      <c r="C43" s="29"/>
      <c r="D43" s="25"/>
      <c r="E43" s="49"/>
      <c r="F43" s="50"/>
      <c r="G43" s="30"/>
    </row>
    <row r="44" spans="1:7" s="5" customFormat="1" ht="14.25" x14ac:dyDescent="0.25">
      <c r="A44" s="27" t="s">
        <v>43</v>
      </c>
      <c r="B44" s="28" t="s">
        <v>44</v>
      </c>
      <c r="C44" s="29"/>
      <c r="D44" s="25"/>
      <c r="E44" s="49"/>
      <c r="F44" s="50"/>
      <c r="G44" s="30"/>
    </row>
    <row r="45" spans="1:7" s="5" customFormat="1" ht="14.25" x14ac:dyDescent="0.25">
      <c r="A45" s="27"/>
      <c r="B45" s="31" t="s">
        <v>45</v>
      </c>
      <c r="C45" s="29" t="s">
        <v>18</v>
      </c>
      <c r="D45" s="25">
        <v>1</v>
      </c>
      <c r="E45" s="49"/>
      <c r="F45" s="50"/>
      <c r="G45" s="30">
        <f>E45*F45</f>
        <v>0</v>
      </c>
    </row>
    <row r="46" spans="1:7" s="5" customFormat="1" ht="14.25" x14ac:dyDescent="0.25">
      <c r="A46" s="34"/>
      <c r="B46" s="35"/>
      <c r="C46" s="36"/>
      <c r="D46" s="37"/>
      <c r="E46" s="51"/>
      <c r="F46" s="52"/>
      <c r="G46" s="38"/>
    </row>
    <row r="47" spans="1:7" s="5" customFormat="1" ht="14.25" x14ac:dyDescent="0.25">
      <c r="A47" s="27" t="s">
        <v>46</v>
      </c>
      <c r="B47" s="28" t="s">
        <v>78</v>
      </c>
      <c r="C47" s="29"/>
      <c r="D47" s="25"/>
      <c r="E47" s="49"/>
      <c r="F47" s="50"/>
      <c r="G47" s="30"/>
    </row>
    <row r="48" spans="1:7" s="5" customFormat="1" ht="42.75" x14ac:dyDescent="0.25">
      <c r="A48" s="27" t="s">
        <v>47</v>
      </c>
      <c r="B48" s="31" t="s">
        <v>79</v>
      </c>
      <c r="C48" s="29" t="s">
        <v>18</v>
      </c>
      <c r="D48" s="25">
        <v>1</v>
      </c>
      <c r="E48" s="49"/>
      <c r="F48" s="50"/>
      <c r="G48" s="30">
        <f>E48*F48</f>
        <v>0</v>
      </c>
    </row>
    <row r="49" spans="1:8" s="5" customFormat="1" ht="42.75" x14ac:dyDescent="0.25">
      <c r="A49" s="27" t="s">
        <v>49</v>
      </c>
      <c r="B49" s="31" t="s">
        <v>80</v>
      </c>
      <c r="C49" s="29" t="s">
        <v>18</v>
      </c>
      <c r="D49" s="25">
        <v>1</v>
      </c>
      <c r="E49" s="49"/>
      <c r="F49" s="50"/>
      <c r="G49" s="30">
        <f>E49*F49</f>
        <v>0</v>
      </c>
    </row>
    <row r="50" spans="1:8" s="5" customFormat="1" ht="14.25" x14ac:dyDescent="0.25">
      <c r="A50" s="27"/>
      <c r="B50" s="28"/>
      <c r="C50" s="29"/>
      <c r="D50" s="25"/>
      <c r="E50" s="49"/>
      <c r="F50" s="50"/>
      <c r="G50" s="30"/>
    </row>
    <row r="51" spans="1:8" s="5" customFormat="1" ht="14.25" x14ac:dyDescent="0.25">
      <c r="A51" s="27" t="s">
        <v>51</v>
      </c>
      <c r="B51" s="28" t="s">
        <v>52</v>
      </c>
      <c r="C51" s="29"/>
      <c r="D51" s="25"/>
      <c r="E51" s="49"/>
      <c r="F51" s="50"/>
      <c r="G51" s="30"/>
    </row>
    <row r="52" spans="1:8" s="5" customFormat="1" ht="14.25" x14ac:dyDescent="0.25">
      <c r="A52" s="27"/>
      <c r="B52" s="31" t="s">
        <v>53</v>
      </c>
      <c r="C52" s="32" t="s">
        <v>18</v>
      </c>
      <c r="D52" s="25">
        <v>1</v>
      </c>
      <c r="E52" s="49"/>
      <c r="F52" s="50"/>
      <c r="G52" s="30">
        <f t="shared" ref="G52:G58" si="4">E52*F52</f>
        <v>0</v>
      </c>
    </row>
    <row r="53" spans="1:8" s="5" customFormat="1" ht="14.25" x14ac:dyDescent="0.25">
      <c r="A53" s="27"/>
      <c r="B53" s="31" t="s">
        <v>54</v>
      </c>
      <c r="C53" s="32" t="s">
        <v>18</v>
      </c>
      <c r="D53" s="25">
        <v>1</v>
      </c>
      <c r="E53" s="49"/>
      <c r="F53" s="50"/>
      <c r="G53" s="30">
        <f t="shared" si="4"/>
        <v>0</v>
      </c>
    </row>
    <row r="54" spans="1:8" s="5" customFormat="1" ht="28.5" x14ac:dyDescent="0.25">
      <c r="A54" s="27"/>
      <c r="B54" s="31" t="s">
        <v>55</v>
      </c>
      <c r="C54" s="32" t="s">
        <v>18</v>
      </c>
      <c r="D54" s="25">
        <v>1</v>
      </c>
      <c r="E54" s="49"/>
      <c r="F54" s="50"/>
      <c r="G54" s="30">
        <f t="shared" si="4"/>
        <v>0</v>
      </c>
    </row>
    <row r="55" spans="1:8" s="5" customFormat="1" ht="14.25" x14ac:dyDescent="0.25">
      <c r="A55" s="27"/>
      <c r="B55" s="31" t="s">
        <v>56</v>
      </c>
      <c r="C55" s="32" t="s">
        <v>18</v>
      </c>
      <c r="D55" s="25">
        <v>1</v>
      </c>
      <c r="E55" s="49"/>
      <c r="F55" s="50"/>
      <c r="G55" s="30">
        <f t="shared" si="4"/>
        <v>0</v>
      </c>
    </row>
    <row r="56" spans="1:8" s="5" customFormat="1" ht="14.25" x14ac:dyDescent="0.25">
      <c r="A56" s="27"/>
      <c r="B56" s="31" t="s">
        <v>22</v>
      </c>
      <c r="C56" s="32" t="s">
        <v>18</v>
      </c>
      <c r="D56" s="25">
        <v>1</v>
      </c>
      <c r="E56" s="49"/>
      <c r="F56" s="50"/>
      <c r="G56" s="30">
        <f t="shared" si="4"/>
        <v>0</v>
      </c>
    </row>
    <row r="57" spans="1:8" s="5" customFormat="1" ht="14.25" x14ac:dyDescent="0.25">
      <c r="A57" s="27"/>
      <c r="B57" s="31" t="s">
        <v>57</v>
      </c>
      <c r="C57" s="32" t="s">
        <v>18</v>
      </c>
      <c r="D57" s="25">
        <v>1</v>
      </c>
      <c r="E57" s="49"/>
      <c r="F57" s="50"/>
      <c r="G57" s="30">
        <f t="shared" si="4"/>
        <v>0</v>
      </c>
    </row>
    <row r="58" spans="1:8" s="5" customFormat="1" ht="14.25" x14ac:dyDescent="0.25">
      <c r="A58" s="27"/>
      <c r="B58" s="31" t="s">
        <v>58</v>
      </c>
      <c r="C58" s="32" t="s">
        <v>59</v>
      </c>
      <c r="D58" s="25">
        <v>1</v>
      </c>
      <c r="E58" s="49"/>
      <c r="F58" s="50"/>
      <c r="G58" s="30">
        <f t="shared" si="4"/>
        <v>0</v>
      </c>
    </row>
    <row r="59" spans="1:8" ht="14.25" x14ac:dyDescent="0.25">
      <c r="A59" s="27"/>
      <c r="B59" s="28"/>
      <c r="C59" s="29"/>
      <c r="D59" s="25"/>
      <c r="E59" s="49"/>
      <c r="F59" s="50"/>
      <c r="G59" s="30"/>
      <c r="H59" s="5"/>
    </row>
    <row r="60" spans="1:8" ht="14.25" x14ac:dyDescent="0.25">
      <c r="A60" s="27" t="s">
        <v>60</v>
      </c>
      <c r="B60" s="28" t="s">
        <v>61</v>
      </c>
      <c r="C60" s="29"/>
      <c r="D60" s="25"/>
      <c r="E60" s="49"/>
      <c r="F60" s="50"/>
      <c r="G60" s="30"/>
      <c r="H60" s="5"/>
    </row>
    <row r="61" spans="1:8" ht="28.5" x14ac:dyDescent="0.25">
      <c r="A61" s="27"/>
      <c r="B61" s="39" t="s">
        <v>62</v>
      </c>
      <c r="C61" s="29"/>
      <c r="D61" s="25"/>
      <c r="E61" s="49"/>
      <c r="F61" s="50"/>
      <c r="G61" s="30"/>
      <c r="H61" s="5"/>
    </row>
    <row r="62" spans="1:8" ht="14.25" x14ac:dyDescent="0.25">
      <c r="A62" s="27"/>
      <c r="B62" s="31" t="s">
        <v>63</v>
      </c>
      <c r="C62" s="29" t="s">
        <v>18</v>
      </c>
      <c r="D62" s="25">
        <v>1</v>
      </c>
      <c r="E62" s="49"/>
      <c r="F62" s="50"/>
      <c r="G62" s="30">
        <f>E62*F62</f>
        <v>0</v>
      </c>
      <c r="H62" s="5"/>
    </row>
    <row r="63" spans="1:8" s="5" customFormat="1" ht="14.25" x14ac:dyDescent="0.25">
      <c r="A63" s="27"/>
      <c r="B63" s="28"/>
      <c r="C63" s="29"/>
      <c r="D63" s="25"/>
      <c r="E63" s="49"/>
      <c r="F63" s="50"/>
      <c r="G63" s="30"/>
    </row>
    <row r="64" spans="1:8" ht="14.25" x14ac:dyDescent="0.25">
      <c r="A64" s="27" t="s">
        <v>64</v>
      </c>
      <c r="B64" s="28" t="s">
        <v>65</v>
      </c>
      <c r="C64" s="29" t="s">
        <v>66</v>
      </c>
      <c r="D64" s="25">
        <v>1</v>
      </c>
      <c r="E64" s="49"/>
      <c r="F64" s="53"/>
      <c r="G64" s="30">
        <f>E64*F64</f>
        <v>0</v>
      </c>
      <c r="H64" s="5"/>
    </row>
    <row r="65" spans="1:8" ht="14.25" x14ac:dyDescent="0.25">
      <c r="A65" s="27"/>
      <c r="B65" s="28"/>
      <c r="C65" s="29"/>
      <c r="D65" s="25"/>
      <c r="E65" s="49"/>
      <c r="F65" s="53"/>
      <c r="G65" s="30"/>
      <c r="H65" s="5"/>
    </row>
    <row r="66" spans="1:8" ht="14.25" x14ac:dyDescent="0.25">
      <c r="A66" s="27"/>
      <c r="B66" s="28" t="s">
        <v>83</v>
      </c>
      <c r="C66" s="29" t="s">
        <v>86</v>
      </c>
      <c r="D66" s="25">
        <v>1</v>
      </c>
      <c r="E66" s="49"/>
      <c r="F66" s="53"/>
      <c r="G66" s="30">
        <f>E66*F66</f>
        <v>0</v>
      </c>
      <c r="H66" s="5"/>
    </row>
    <row r="67" spans="1:8" ht="15" customHeight="1" x14ac:dyDescent="0.25">
      <c r="A67" s="27"/>
      <c r="B67" s="28"/>
      <c r="C67" s="29"/>
      <c r="D67" s="25"/>
      <c r="E67" s="49"/>
      <c r="F67" s="50"/>
      <c r="G67" s="26"/>
    </row>
    <row r="68" spans="1:8" s="61" customFormat="1" ht="20.100000000000001" customHeight="1" x14ac:dyDescent="0.2">
      <c r="A68" s="55"/>
      <c r="B68" s="56" t="s">
        <v>87</v>
      </c>
      <c r="C68" s="57"/>
      <c r="D68" s="58"/>
      <c r="E68" s="58"/>
      <c r="F68" s="59"/>
      <c r="G68" s="60"/>
    </row>
    <row r="69" spans="1:8" s="61" customFormat="1" ht="20.100000000000001" customHeight="1" x14ac:dyDescent="0.2">
      <c r="A69" s="62"/>
      <c r="B69" s="63"/>
      <c r="C69" s="64"/>
      <c r="D69" s="65"/>
      <c r="E69" s="66"/>
      <c r="F69" s="67"/>
      <c r="G69" s="68">
        <f t="shared" ref="G69:G78" si="5">F69*E69</f>
        <v>0</v>
      </c>
    </row>
    <row r="70" spans="1:8" s="61" customFormat="1" ht="20.100000000000001" customHeight="1" x14ac:dyDescent="0.2">
      <c r="A70" s="62"/>
      <c r="B70" s="63"/>
      <c r="C70" s="64"/>
      <c r="D70" s="65"/>
      <c r="E70" s="66"/>
      <c r="F70" s="67"/>
      <c r="G70" s="68">
        <f t="shared" si="5"/>
        <v>0</v>
      </c>
    </row>
    <row r="71" spans="1:8" s="61" customFormat="1" ht="20.100000000000001" customHeight="1" x14ac:dyDescent="0.2">
      <c r="A71" s="62"/>
      <c r="B71" s="63"/>
      <c r="C71" s="64"/>
      <c r="D71" s="65"/>
      <c r="E71" s="66"/>
      <c r="F71" s="67"/>
      <c r="G71" s="68">
        <f t="shared" si="5"/>
        <v>0</v>
      </c>
    </row>
    <row r="72" spans="1:8" s="61" customFormat="1" ht="20.100000000000001" customHeight="1" x14ac:dyDescent="0.2">
      <c r="A72" s="62"/>
      <c r="B72" s="63"/>
      <c r="C72" s="64"/>
      <c r="D72" s="65"/>
      <c r="E72" s="66"/>
      <c r="F72" s="67"/>
      <c r="G72" s="68">
        <f t="shared" si="5"/>
        <v>0</v>
      </c>
    </row>
    <row r="73" spans="1:8" s="61" customFormat="1" ht="20.100000000000001" customHeight="1" x14ac:dyDescent="0.2">
      <c r="A73" s="62"/>
      <c r="B73" s="63"/>
      <c r="C73" s="64"/>
      <c r="D73" s="65"/>
      <c r="E73" s="66"/>
      <c r="F73" s="67"/>
      <c r="G73" s="68">
        <f t="shared" si="5"/>
        <v>0</v>
      </c>
    </row>
    <row r="74" spans="1:8" s="61" customFormat="1" ht="20.100000000000001" customHeight="1" x14ac:dyDescent="0.2">
      <c r="A74" s="62"/>
      <c r="B74" s="63"/>
      <c r="C74" s="64"/>
      <c r="D74" s="65"/>
      <c r="E74" s="66"/>
      <c r="F74" s="67"/>
      <c r="G74" s="68">
        <f t="shared" si="5"/>
        <v>0</v>
      </c>
    </row>
    <row r="75" spans="1:8" s="61" customFormat="1" ht="20.100000000000001" customHeight="1" x14ac:dyDescent="0.2">
      <c r="A75" s="62"/>
      <c r="B75" s="63"/>
      <c r="C75" s="64"/>
      <c r="D75" s="65"/>
      <c r="E75" s="66"/>
      <c r="F75" s="67"/>
      <c r="G75" s="68">
        <f t="shared" si="5"/>
        <v>0</v>
      </c>
    </row>
    <row r="76" spans="1:8" s="61" customFormat="1" ht="20.100000000000001" customHeight="1" x14ac:dyDescent="0.2">
      <c r="A76" s="62"/>
      <c r="B76" s="63"/>
      <c r="C76" s="64"/>
      <c r="D76" s="65"/>
      <c r="E76" s="66"/>
      <c r="F76" s="67"/>
      <c r="G76" s="68">
        <f t="shared" si="5"/>
        <v>0</v>
      </c>
    </row>
    <row r="77" spans="1:8" s="61" customFormat="1" ht="20.100000000000001" customHeight="1" x14ac:dyDescent="0.2">
      <c r="A77" s="62"/>
      <c r="B77" s="63"/>
      <c r="C77" s="64"/>
      <c r="D77" s="65"/>
      <c r="E77" s="66"/>
      <c r="F77" s="67"/>
      <c r="G77" s="68">
        <f t="shared" si="5"/>
        <v>0</v>
      </c>
    </row>
    <row r="78" spans="1:8" s="61" customFormat="1" ht="20.100000000000001" customHeight="1" x14ac:dyDescent="0.2">
      <c r="A78" s="69"/>
      <c r="B78" s="70"/>
      <c r="C78" s="71"/>
      <c r="D78" s="72"/>
      <c r="E78" s="73"/>
      <c r="F78" s="74"/>
      <c r="G78" s="75">
        <f t="shared" si="5"/>
        <v>0</v>
      </c>
    </row>
    <row r="79" spans="1:8" ht="24.95" customHeight="1" x14ac:dyDescent="0.25">
      <c r="A79" s="77" t="s">
        <v>67</v>
      </c>
      <c r="B79" s="77"/>
      <c r="C79" s="77"/>
      <c r="D79" s="77"/>
      <c r="E79" s="77"/>
      <c r="F79" s="77"/>
      <c r="G79" s="40">
        <f>ROUNDUP(SUM(G7:G78),-3)</f>
        <v>0</v>
      </c>
    </row>
    <row r="80" spans="1:8" ht="24.95" customHeight="1" thickBot="1" x14ac:dyDescent="0.3">
      <c r="A80" s="87" t="s">
        <v>68</v>
      </c>
      <c r="B80" s="87"/>
      <c r="C80" s="87"/>
      <c r="D80" s="87"/>
      <c r="E80" s="87"/>
      <c r="F80" s="87"/>
      <c r="G80" s="41">
        <f>G79*0.2</f>
        <v>0</v>
      </c>
    </row>
    <row r="81" spans="1:7" ht="24.95" customHeight="1" thickTop="1" x14ac:dyDescent="0.25">
      <c r="A81" s="76" t="s">
        <v>69</v>
      </c>
      <c r="B81" s="76"/>
      <c r="C81" s="76"/>
      <c r="D81" s="76"/>
      <c r="E81" s="76"/>
      <c r="F81" s="76"/>
      <c r="G81" s="42">
        <f>G79+G80</f>
        <v>0</v>
      </c>
    </row>
    <row r="82" spans="1:7" ht="45" x14ac:dyDescent="0.25">
      <c r="A82" s="22" t="s">
        <v>70</v>
      </c>
      <c r="B82" s="43" t="s">
        <v>77</v>
      </c>
      <c r="C82" s="33"/>
      <c r="D82" s="33"/>
      <c r="E82" s="54"/>
      <c r="F82" s="54"/>
      <c r="G82" s="33"/>
    </row>
    <row r="83" spans="1:7" ht="15" x14ac:dyDescent="0.25">
      <c r="A83" s="22"/>
      <c r="B83" s="43"/>
      <c r="C83" s="33"/>
      <c r="D83" s="33"/>
      <c r="E83" s="54"/>
      <c r="F83" s="54"/>
      <c r="G83" s="33"/>
    </row>
    <row r="84" spans="1:7" s="5" customFormat="1" ht="28.5" x14ac:dyDescent="0.25">
      <c r="A84" s="27" t="s">
        <v>71</v>
      </c>
      <c r="B84" s="31" t="s">
        <v>48</v>
      </c>
      <c r="C84" s="29" t="s">
        <v>18</v>
      </c>
      <c r="D84" s="25">
        <v>1</v>
      </c>
      <c r="E84" s="49"/>
      <c r="F84" s="50"/>
      <c r="G84" s="44">
        <f>E84*F84</f>
        <v>0</v>
      </c>
    </row>
    <row r="85" spans="1:7" s="5" customFormat="1" ht="28.5" x14ac:dyDescent="0.25">
      <c r="A85" s="27" t="s">
        <v>72</v>
      </c>
      <c r="B85" s="31" t="s">
        <v>50</v>
      </c>
      <c r="C85" s="29" t="s">
        <v>18</v>
      </c>
      <c r="D85" s="25">
        <v>1</v>
      </c>
      <c r="E85" s="49"/>
      <c r="F85" s="50"/>
      <c r="G85" s="44">
        <f>E85*F85</f>
        <v>0</v>
      </c>
    </row>
    <row r="86" spans="1:7" ht="14.25" x14ac:dyDescent="0.25">
      <c r="A86" s="34"/>
      <c r="B86" s="35"/>
      <c r="C86" s="36"/>
      <c r="D86" s="37"/>
      <c r="E86" s="51"/>
      <c r="F86" s="52"/>
      <c r="G86" s="45"/>
    </row>
    <row r="87" spans="1:7" s="61" customFormat="1" ht="20.100000000000001" customHeight="1" x14ac:dyDescent="0.2">
      <c r="A87" s="55"/>
      <c r="B87" s="56" t="s">
        <v>87</v>
      </c>
      <c r="C87" s="57"/>
      <c r="D87" s="58"/>
      <c r="E87" s="58"/>
      <c r="F87" s="59"/>
      <c r="G87" s="60"/>
    </row>
    <row r="88" spans="1:7" s="61" customFormat="1" ht="20.100000000000001" customHeight="1" x14ac:dyDescent="0.2">
      <c r="A88" s="62"/>
      <c r="B88" s="63"/>
      <c r="C88" s="64"/>
      <c r="D88" s="65"/>
      <c r="E88" s="66"/>
      <c r="F88" s="67"/>
      <c r="G88" s="68">
        <f t="shared" ref="G88:G97" si="6">F88*E88</f>
        <v>0</v>
      </c>
    </row>
    <row r="89" spans="1:7" s="61" customFormat="1" ht="20.100000000000001" customHeight="1" x14ac:dyDescent="0.2">
      <c r="A89" s="62"/>
      <c r="B89" s="63"/>
      <c r="C89" s="64"/>
      <c r="D89" s="65"/>
      <c r="E89" s="66"/>
      <c r="F89" s="67"/>
      <c r="G89" s="68">
        <f t="shared" si="6"/>
        <v>0</v>
      </c>
    </row>
    <row r="90" spans="1:7" s="61" customFormat="1" ht="20.100000000000001" customHeight="1" x14ac:dyDescent="0.2">
      <c r="A90" s="62"/>
      <c r="B90" s="63"/>
      <c r="C90" s="64"/>
      <c r="D90" s="65"/>
      <c r="E90" s="66"/>
      <c r="F90" s="67"/>
      <c r="G90" s="68">
        <f t="shared" si="6"/>
        <v>0</v>
      </c>
    </row>
    <row r="91" spans="1:7" s="61" customFormat="1" ht="20.100000000000001" customHeight="1" x14ac:dyDescent="0.2">
      <c r="A91" s="62"/>
      <c r="B91" s="63"/>
      <c r="C91" s="64"/>
      <c r="D91" s="65"/>
      <c r="E91" s="66"/>
      <c r="F91" s="67"/>
      <c r="G91" s="68">
        <f t="shared" si="6"/>
        <v>0</v>
      </c>
    </row>
    <row r="92" spans="1:7" s="61" customFormat="1" ht="20.100000000000001" customHeight="1" x14ac:dyDescent="0.2">
      <c r="A92" s="62"/>
      <c r="B92" s="63"/>
      <c r="C92" s="64"/>
      <c r="D92" s="65"/>
      <c r="E92" s="66"/>
      <c r="F92" s="67"/>
      <c r="G92" s="68">
        <f t="shared" si="6"/>
        <v>0</v>
      </c>
    </row>
    <row r="93" spans="1:7" s="61" customFormat="1" ht="20.100000000000001" customHeight="1" x14ac:dyDescent="0.2">
      <c r="A93" s="62"/>
      <c r="B93" s="63"/>
      <c r="C93" s="64"/>
      <c r="D93" s="65"/>
      <c r="E93" s="66"/>
      <c r="F93" s="67"/>
      <c r="G93" s="68">
        <f t="shared" si="6"/>
        <v>0</v>
      </c>
    </row>
    <row r="94" spans="1:7" s="61" customFormat="1" ht="20.100000000000001" customHeight="1" x14ac:dyDescent="0.2">
      <c r="A94" s="62"/>
      <c r="B94" s="63"/>
      <c r="C94" s="64"/>
      <c r="D94" s="65"/>
      <c r="E94" s="66"/>
      <c r="F94" s="67"/>
      <c r="G94" s="68">
        <f t="shared" si="6"/>
        <v>0</v>
      </c>
    </row>
    <row r="95" spans="1:7" s="61" customFormat="1" ht="20.100000000000001" customHeight="1" x14ac:dyDescent="0.2">
      <c r="A95" s="62"/>
      <c r="B95" s="63"/>
      <c r="C95" s="64"/>
      <c r="D95" s="65"/>
      <c r="E95" s="66"/>
      <c r="F95" s="67"/>
      <c r="G95" s="68">
        <f t="shared" si="6"/>
        <v>0</v>
      </c>
    </row>
    <row r="96" spans="1:7" s="61" customFormat="1" ht="20.100000000000001" customHeight="1" x14ac:dyDescent="0.2">
      <c r="A96" s="62"/>
      <c r="B96" s="63"/>
      <c r="C96" s="64"/>
      <c r="D96" s="65"/>
      <c r="E96" s="66"/>
      <c r="F96" s="67"/>
      <c r="G96" s="68">
        <f t="shared" si="6"/>
        <v>0</v>
      </c>
    </row>
    <row r="97" spans="1:8" s="61" customFormat="1" ht="20.100000000000001" customHeight="1" x14ac:dyDescent="0.2">
      <c r="A97" s="69"/>
      <c r="B97" s="70"/>
      <c r="C97" s="71"/>
      <c r="D97" s="72"/>
      <c r="E97" s="73"/>
      <c r="F97" s="74"/>
      <c r="G97" s="75">
        <f t="shared" si="6"/>
        <v>0</v>
      </c>
    </row>
    <row r="98" spans="1:8" ht="24.95" customHeight="1" x14ac:dyDescent="0.25">
      <c r="A98" s="77" t="s">
        <v>73</v>
      </c>
      <c r="B98" s="77"/>
      <c r="C98" s="77"/>
      <c r="D98" s="77"/>
      <c r="E98" s="77"/>
      <c r="F98" s="77"/>
      <c r="G98" s="46">
        <f>ROUNDUP(SUM(G82:G97),-3)</f>
        <v>0</v>
      </c>
    </row>
    <row r="99" spans="1:8" ht="24.95" customHeight="1" thickBot="1" x14ac:dyDescent="0.3">
      <c r="A99" s="78" t="s">
        <v>68</v>
      </c>
      <c r="B99" s="78"/>
      <c r="C99" s="78"/>
      <c r="D99" s="78"/>
      <c r="E99" s="78"/>
      <c r="F99" s="78"/>
      <c r="G99" s="47">
        <f>G98*0.2</f>
        <v>0</v>
      </c>
    </row>
    <row r="100" spans="1:8" ht="24.95" customHeight="1" thickTop="1" x14ac:dyDescent="0.25">
      <c r="A100" s="76" t="s">
        <v>74</v>
      </c>
      <c r="B100" s="76"/>
      <c r="C100" s="76"/>
      <c r="D100" s="76"/>
      <c r="E100" s="76"/>
      <c r="F100" s="76"/>
      <c r="G100" s="48">
        <f>G98+G99</f>
        <v>0</v>
      </c>
    </row>
    <row r="102" spans="1:8" ht="14.25" x14ac:dyDescent="0.25">
      <c r="A102" s="8"/>
      <c r="B102" s="9"/>
      <c r="D102" s="11"/>
      <c r="E102" s="11"/>
      <c r="F102" s="12"/>
      <c r="G102" s="13"/>
      <c r="H102" s="5"/>
    </row>
  </sheetData>
  <sheetProtection algorithmName="SHA-512" hashValue="u7RR2O/TMG16wlTq6AFquZE6XAjG6c/2CngB8HEwpG0zTiUDHkcjL8dX6N3M8eI+WgQeioIgQ3zMY3Soeb8U2w==" saltValue="Bd33svosAtXsOwewOGzREQ==" spinCount="100000" sheet="1" objects="1" scenarios="1"/>
  <mergeCells count="10">
    <mergeCell ref="A81:F81"/>
    <mergeCell ref="A98:F98"/>
    <mergeCell ref="A99:F99"/>
    <mergeCell ref="A100:F100"/>
    <mergeCell ref="A1:G1"/>
    <mergeCell ref="A2:G2"/>
    <mergeCell ref="A4:G4"/>
    <mergeCell ref="A5:G5"/>
    <mergeCell ref="A79:F79"/>
    <mergeCell ref="A80:F80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75" fitToWidth="0" fitToHeight="0" orientation="portrait" r:id="rId1"/>
  <headerFooter>
    <oddFooter>&amp;L&amp;"-,Gras"&amp;10&amp;G
JUILLET 2025&amp;C&amp;"-,Gras"*Les quantités sont données à titre indicatif. L'entreprise reste responsable de ses métrés.&amp;R&amp;"-,Gras"&amp;10Page &amp;P/&amp;N&amp;"-,Normal"
&amp;"-,Gras"24-0475 DCE DPGF</oddFooter>
  </headerFooter>
  <rowBreaks count="2" manualBreakCount="2">
    <brk id="46" max="6" man="1"/>
    <brk id="81" max="6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03</vt:lpstr>
      <vt:lpstr>'DPGF LOT 03'!Impression_des_titres</vt:lpstr>
      <vt:lpstr>'DPGF LOT 03'!Zone_d_impression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SOBREIRA</dc:creator>
  <cp:lastModifiedBy>Nelly SOBREIRA</cp:lastModifiedBy>
  <cp:lastPrinted>2025-07-18T09:57:10Z</cp:lastPrinted>
  <dcterms:created xsi:type="dcterms:W3CDTF">2025-04-10T17:03:52Z</dcterms:created>
  <dcterms:modified xsi:type="dcterms:W3CDTF">2025-07-18T09:57:13Z</dcterms:modified>
</cp:coreProperties>
</file>